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EASTPAK" sheetId="5" r:id="rId1"/>
  </sheets>
  <definedNames>
    <definedName name="_xlnm._FilterDatabase" localSheetId="0" hidden="1">EASTPAK!$B$4:$H$143</definedName>
  </definedNames>
  <calcPr calcId="152511"/>
</workbook>
</file>

<file path=xl/calcChain.xml><?xml version="1.0" encoding="utf-8"?>
<calcChain xmlns="http://schemas.openxmlformats.org/spreadsheetml/2006/main">
  <c r="F144" i="5" l="1"/>
  <c r="H109" i="5"/>
  <c r="H111" i="5"/>
  <c r="H42" i="5"/>
  <c r="H25" i="5"/>
  <c r="H14" i="5"/>
  <c r="H79" i="5"/>
  <c r="H15" i="5"/>
  <c r="H124" i="5"/>
  <c r="H85" i="5"/>
  <c r="H58" i="5"/>
  <c r="H34" i="5"/>
  <c r="H49" i="5"/>
  <c r="H84" i="5"/>
  <c r="H56" i="5"/>
  <c r="H71" i="5"/>
  <c r="H23" i="5"/>
  <c r="H67" i="5"/>
  <c r="H61" i="5"/>
  <c r="H104" i="5"/>
  <c r="H19" i="5"/>
  <c r="H130" i="5"/>
  <c r="H39" i="5"/>
  <c r="H37" i="5"/>
  <c r="H64" i="5"/>
  <c r="H86" i="5"/>
  <c r="H95" i="5"/>
  <c r="H10" i="5"/>
  <c r="H18" i="5"/>
  <c r="H57" i="5"/>
  <c r="H51" i="5"/>
  <c r="H30" i="5"/>
  <c r="H81" i="5"/>
  <c r="H76" i="5"/>
  <c r="H17" i="5"/>
  <c r="H92" i="5"/>
  <c r="H132" i="5"/>
  <c r="H52" i="5"/>
  <c r="H105" i="5"/>
  <c r="H5" i="5"/>
  <c r="H68" i="5"/>
  <c r="H8" i="5"/>
  <c r="H135" i="5"/>
  <c r="H143" i="5"/>
  <c r="H27" i="5"/>
  <c r="H100" i="5"/>
  <c r="H113" i="5"/>
  <c r="H131" i="5"/>
  <c r="H75" i="5"/>
  <c r="H116" i="5"/>
  <c r="H77" i="5"/>
  <c r="H119" i="5"/>
  <c r="H134" i="5"/>
  <c r="H118" i="5"/>
  <c r="H129" i="5"/>
  <c r="H33" i="5"/>
  <c r="H26" i="5"/>
  <c r="H11" i="5"/>
  <c r="H99" i="5"/>
  <c r="H38" i="5"/>
  <c r="H87" i="5"/>
  <c r="H128" i="5"/>
  <c r="H107" i="5"/>
  <c r="H91" i="5"/>
  <c r="H70" i="5"/>
  <c r="H110" i="5"/>
  <c r="H122" i="5"/>
  <c r="H142" i="5"/>
  <c r="H43" i="5"/>
  <c r="H44" i="5"/>
  <c r="H47" i="5"/>
  <c r="H21" i="5"/>
  <c r="H138" i="5"/>
  <c r="H46" i="5"/>
  <c r="H41" i="5"/>
  <c r="H93" i="5"/>
  <c r="H115" i="5"/>
  <c r="H106" i="5"/>
  <c r="H31" i="5"/>
  <c r="H121" i="5"/>
  <c r="H20" i="5"/>
  <c r="H59" i="5"/>
  <c r="H32" i="5"/>
  <c r="H117" i="5"/>
  <c r="H78" i="5"/>
  <c r="H112" i="5"/>
  <c r="H50" i="5"/>
  <c r="H90" i="5"/>
  <c r="H22" i="5"/>
  <c r="H141" i="5"/>
  <c r="H94" i="5"/>
  <c r="H136" i="5"/>
  <c r="H45" i="5"/>
  <c r="H140" i="5"/>
  <c r="H98" i="5"/>
  <c r="H139" i="5"/>
  <c r="H36" i="5"/>
  <c r="H137" i="5"/>
  <c r="H9" i="5"/>
  <c r="H6" i="5"/>
  <c r="H40" i="5"/>
  <c r="H102" i="5"/>
  <c r="H13" i="5"/>
  <c r="H133" i="5"/>
  <c r="H108" i="5"/>
  <c r="H29" i="5"/>
  <c r="H28" i="5"/>
  <c r="H125" i="5"/>
  <c r="H35" i="5"/>
  <c r="H66" i="5"/>
  <c r="H80" i="5"/>
  <c r="H88" i="5"/>
  <c r="H7" i="5"/>
  <c r="H123" i="5"/>
  <c r="H53" i="5"/>
  <c r="H73" i="5"/>
  <c r="H114" i="5"/>
  <c r="H65" i="5"/>
  <c r="H24" i="5"/>
  <c r="H96" i="5"/>
  <c r="H103" i="5"/>
  <c r="H82" i="5"/>
  <c r="H72" i="5"/>
  <c r="H62" i="5"/>
  <c r="H48" i="5"/>
  <c r="H83" i="5"/>
  <c r="H127" i="5"/>
  <c r="H12" i="5"/>
  <c r="H126" i="5"/>
  <c r="H89" i="5"/>
  <c r="H16" i="5"/>
  <c r="H55" i="5"/>
  <c r="H97" i="5"/>
  <c r="H101" i="5"/>
  <c r="H74" i="5"/>
  <c r="H54" i="5"/>
  <c r="H120" i="5"/>
  <c r="H60" i="5"/>
  <c r="H69" i="5"/>
  <c r="H63" i="5"/>
</calcChain>
</file>

<file path=xl/sharedStrings.xml><?xml version="1.0" encoding="utf-8"?>
<sst xmlns="http://schemas.openxmlformats.org/spreadsheetml/2006/main" count="424" uniqueCount="424">
  <si>
    <t>QTY</t>
  </si>
  <si>
    <t>SKU</t>
  </si>
  <si>
    <t>STYLE</t>
  </si>
  <si>
    <t>RRP</t>
  </si>
  <si>
    <t>WHL</t>
  </si>
  <si>
    <t>PHOTO</t>
  </si>
  <si>
    <t>EAN</t>
  </si>
  <si>
    <t>EK0000430O61</t>
  </si>
  <si>
    <t>195439948365</t>
  </si>
  <si>
    <t>EK0000432O01</t>
  </si>
  <si>
    <t>195439948389</t>
  </si>
  <si>
    <t>EK0000434O31</t>
  </si>
  <si>
    <t>195439948495</t>
  </si>
  <si>
    <t>EK0000437J21</t>
  </si>
  <si>
    <t>194116945406</t>
  </si>
  <si>
    <t>EK0000450O11</t>
  </si>
  <si>
    <t>195439953444</t>
  </si>
  <si>
    <t>EK0000450O41</t>
  </si>
  <si>
    <t>195439953369</t>
  </si>
  <si>
    <t>EK0000451O31</t>
  </si>
  <si>
    <t>195439953468</t>
  </si>
  <si>
    <t>EK0000453E61</t>
  </si>
  <si>
    <t>196011847397</t>
  </si>
  <si>
    <t>EK0000453E71</t>
  </si>
  <si>
    <t>196011847168</t>
  </si>
  <si>
    <t>EK0000453O21</t>
  </si>
  <si>
    <t>195439953512</t>
  </si>
  <si>
    <t>EK0000457J11</t>
  </si>
  <si>
    <t>194116944249</t>
  </si>
  <si>
    <t>EK0000457J21</t>
  </si>
  <si>
    <t>194116944256</t>
  </si>
  <si>
    <t>EK0000502O41</t>
  </si>
  <si>
    <t>195439955073</t>
  </si>
  <si>
    <t>EK0000503O01</t>
  </si>
  <si>
    <t>195439955035</t>
  </si>
  <si>
    <t>EK0000602O21</t>
  </si>
  <si>
    <t>195439948129</t>
  </si>
  <si>
    <t>EK0000602O41</t>
  </si>
  <si>
    <t>195439948051</t>
  </si>
  <si>
    <t>EK0000731O21</t>
  </si>
  <si>
    <t>195439953338</t>
  </si>
  <si>
    <t>EK0000740O11</t>
  </si>
  <si>
    <t>195439955219</t>
  </si>
  <si>
    <t>EK0000740O21</t>
  </si>
  <si>
    <t>195439955714</t>
  </si>
  <si>
    <t>EK0000740O41</t>
  </si>
  <si>
    <t>195439955301</t>
  </si>
  <si>
    <t>EK0000740O51</t>
  </si>
  <si>
    <t>195439955783</t>
  </si>
  <si>
    <t>EK0000740O91</t>
  </si>
  <si>
    <t>195439955486</t>
  </si>
  <si>
    <t>EK0000741O21</t>
  </si>
  <si>
    <t>195439955899</t>
  </si>
  <si>
    <t>EK0000777J11</t>
  </si>
  <si>
    <t>194116945246</t>
  </si>
  <si>
    <t>EK00026E5O21</t>
  </si>
  <si>
    <t>195439955257</t>
  </si>
  <si>
    <t>EK00026E5O41</t>
  </si>
  <si>
    <t>195439955288</t>
  </si>
  <si>
    <t>EK00026E6O41</t>
  </si>
  <si>
    <t>195439955240</t>
  </si>
  <si>
    <t>EK0003710O91</t>
  </si>
  <si>
    <t>195439955516</t>
  </si>
  <si>
    <t>EK0003711O21</t>
  </si>
  <si>
    <t>195439955936</t>
  </si>
  <si>
    <t>EK0003712O41</t>
  </si>
  <si>
    <t>195439955547</t>
  </si>
  <si>
    <t>EK00037184Z1</t>
  </si>
  <si>
    <t>5400879215126</t>
  </si>
  <si>
    <t>EK00040F2O41</t>
  </si>
  <si>
    <t>195439954274</t>
  </si>
  <si>
    <t>EK0004246O81</t>
  </si>
  <si>
    <t>195439959538</t>
  </si>
  <si>
    <t>EK00050F0081</t>
  </si>
  <si>
    <t>5400879258154</t>
  </si>
  <si>
    <t>EK0005202O01</t>
  </si>
  <si>
    <t>195439949485</t>
  </si>
  <si>
    <t>EK0005202O11</t>
  </si>
  <si>
    <t>195439949508</t>
  </si>
  <si>
    <t>EK0005202O21</t>
  </si>
  <si>
    <t>195439949522</t>
  </si>
  <si>
    <t>EK0005202O41</t>
  </si>
  <si>
    <t>195439949492</t>
  </si>
  <si>
    <t>EK0005204O11</t>
  </si>
  <si>
    <t>195439949409</t>
  </si>
  <si>
    <t>EK0005204O31</t>
  </si>
  <si>
    <t>195439949423</t>
  </si>
  <si>
    <t>EK0005206O61</t>
  </si>
  <si>
    <t>195439949386</t>
  </si>
  <si>
    <t>EK00061L6O01</t>
  </si>
  <si>
    <t>195439956773</t>
  </si>
  <si>
    <t>EK00061L7J21</t>
  </si>
  <si>
    <t>194116950530</t>
  </si>
  <si>
    <t>EK0006200O61</t>
  </si>
  <si>
    <t>195439949836</t>
  </si>
  <si>
    <t>EK0006202E51</t>
  </si>
  <si>
    <t>196011843450</t>
  </si>
  <si>
    <t>EK0006202O41</t>
  </si>
  <si>
    <t>195439949935</t>
  </si>
  <si>
    <t>EK0006203E61</t>
  </si>
  <si>
    <t>196011843412</t>
  </si>
  <si>
    <t>EK0006203E71</t>
  </si>
  <si>
    <t>196011843405</t>
  </si>
  <si>
    <t>EK0006205O91</t>
  </si>
  <si>
    <t>195439949997</t>
  </si>
  <si>
    <t>EK0006206O31</t>
  </si>
  <si>
    <t>195439950429</t>
  </si>
  <si>
    <t>EK0006206O41</t>
  </si>
  <si>
    <t>195439950436</t>
  </si>
  <si>
    <t>EK0006207J11</t>
  </si>
  <si>
    <t>194116948810</t>
  </si>
  <si>
    <t>EK0006207O01</t>
  </si>
  <si>
    <t>195439950498</t>
  </si>
  <si>
    <t>EK0006207O51</t>
  </si>
  <si>
    <t>195439950214</t>
  </si>
  <si>
    <t>EK00062L6O01</t>
  </si>
  <si>
    <t>195439956810</t>
  </si>
  <si>
    <t>EK0007172O51</t>
  </si>
  <si>
    <t>195439954434</t>
  </si>
  <si>
    <t>EK0007175E11</t>
  </si>
  <si>
    <t>196011846796</t>
  </si>
  <si>
    <t>EK0007247J11</t>
  </si>
  <si>
    <t>194116946687</t>
  </si>
  <si>
    <t>EK00072484Z1</t>
  </si>
  <si>
    <t>194905382023</t>
  </si>
  <si>
    <t>EK0007672O11</t>
  </si>
  <si>
    <t>195439947603</t>
  </si>
  <si>
    <t>EK0007672O21</t>
  </si>
  <si>
    <t>195439947719</t>
  </si>
  <si>
    <t>EK0007672O41</t>
  </si>
  <si>
    <t>195439947535</t>
  </si>
  <si>
    <t>EK0007672O51</t>
  </si>
  <si>
    <t>195439947580</t>
  </si>
  <si>
    <t>EK0007672O71</t>
  </si>
  <si>
    <t>195439947733</t>
  </si>
  <si>
    <t>EK0007679J81</t>
  </si>
  <si>
    <t>194116947363</t>
  </si>
  <si>
    <t>EK00077B2A91</t>
  </si>
  <si>
    <t>195438965424</t>
  </si>
  <si>
    <t>EK00077B3631</t>
  </si>
  <si>
    <t>5415320542188</t>
  </si>
  <si>
    <t>EK0009364O11</t>
  </si>
  <si>
    <t>195439949362</t>
  </si>
  <si>
    <t>EK0009364O31</t>
  </si>
  <si>
    <t>195439949300</t>
  </si>
  <si>
    <t>EK0009552O41</t>
  </si>
  <si>
    <t>195439946972</t>
  </si>
  <si>
    <t>EK0A5B7Y0O31</t>
  </si>
  <si>
    <t>195439958692</t>
  </si>
  <si>
    <t>EK0A5B910081</t>
  </si>
  <si>
    <t>195436336417</t>
  </si>
  <si>
    <t>EK0A5B967O21</t>
  </si>
  <si>
    <t>195439959743</t>
  </si>
  <si>
    <t>EK0A5B9Q2O41</t>
  </si>
  <si>
    <t>195439954977</t>
  </si>
  <si>
    <t>EK0A5B9Z5O51</t>
  </si>
  <si>
    <t>195439959811</t>
  </si>
  <si>
    <t>EK0A5B9Z5O61</t>
  </si>
  <si>
    <t>195439959828</t>
  </si>
  <si>
    <t>EK0A5BA15O51</t>
  </si>
  <si>
    <t>195439959545</t>
  </si>
  <si>
    <t>EK0A5BA70O41</t>
  </si>
  <si>
    <t>195439956896</t>
  </si>
  <si>
    <t>EK0A5BA72O41</t>
  </si>
  <si>
    <t>195439956803</t>
  </si>
  <si>
    <t>EK0A5BA73E61</t>
  </si>
  <si>
    <t>196011846116</t>
  </si>
  <si>
    <t>EK0A5BA75O01</t>
  </si>
  <si>
    <t>195439958012</t>
  </si>
  <si>
    <t>EK0A5BA76O61</t>
  </si>
  <si>
    <t>195439958067</t>
  </si>
  <si>
    <t>EK0A5BA80O41</t>
  </si>
  <si>
    <t>195439958104</t>
  </si>
  <si>
    <t>EK0A5BA82O01</t>
  </si>
  <si>
    <t>195439958265</t>
  </si>
  <si>
    <t>EK0A5BA82O41</t>
  </si>
  <si>
    <t>195439958289</t>
  </si>
  <si>
    <t>EK0A5BA86O61</t>
  </si>
  <si>
    <t>195439958388</t>
  </si>
  <si>
    <t>EK0A5BA86O81</t>
  </si>
  <si>
    <t>195439958210</t>
  </si>
  <si>
    <t>EK0A5BA90O41</t>
  </si>
  <si>
    <t>195439958371</t>
  </si>
  <si>
    <t>EK0A5BA92O41</t>
  </si>
  <si>
    <t>195439958234</t>
  </si>
  <si>
    <t>EK0A5BA93O91</t>
  </si>
  <si>
    <t>195439958494</t>
  </si>
  <si>
    <t>EK0A5BA96O61</t>
  </si>
  <si>
    <t>195439958562</t>
  </si>
  <si>
    <t>EK0A5BAGW211</t>
  </si>
  <si>
    <t>196011458012</t>
  </si>
  <si>
    <t>EK0A5BAH1D91</t>
  </si>
  <si>
    <t>196248568676</t>
  </si>
  <si>
    <t>EK0A5BAH6E51</t>
  </si>
  <si>
    <t>196249705421</t>
  </si>
  <si>
    <t>EK0A5BAI5E91</t>
  </si>
  <si>
    <t>196249705469</t>
  </si>
  <si>
    <t>EK0A5BAIN591</t>
  </si>
  <si>
    <t>192827937017</t>
  </si>
  <si>
    <t>EK0A5BBYI971</t>
  </si>
  <si>
    <t>196246326032</t>
  </si>
  <si>
    <t>EK0A5BBZI971</t>
  </si>
  <si>
    <t>196246326049</t>
  </si>
  <si>
    <t>EK0A5BC1I971</t>
  </si>
  <si>
    <t>196246326056</t>
  </si>
  <si>
    <t>EK0A5BCI4O41</t>
  </si>
  <si>
    <t>195439959835</t>
  </si>
  <si>
    <t>EK0A5BCI4O51</t>
  </si>
  <si>
    <t>195439959866</t>
  </si>
  <si>
    <t>EK0A5BDTN551</t>
  </si>
  <si>
    <t>196011590972</t>
  </si>
  <si>
    <t>EK0A5BE89J41</t>
  </si>
  <si>
    <t>194116950394</t>
  </si>
  <si>
    <t>EK0A5BE94O81</t>
  </si>
  <si>
    <t>195439949805</t>
  </si>
  <si>
    <t>EK0A5BE95A51</t>
  </si>
  <si>
    <t>196246679381</t>
  </si>
  <si>
    <t>EK0A5BEB4O81</t>
  </si>
  <si>
    <t>195439950306</t>
  </si>
  <si>
    <t>EK0A5BFZ4O51</t>
  </si>
  <si>
    <t>195439958654</t>
  </si>
  <si>
    <t>EK0A5BFZ4O61</t>
  </si>
  <si>
    <t>195439958715</t>
  </si>
  <si>
    <t>EK0A5BG40O11</t>
  </si>
  <si>
    <t>195439946866</t>
  </si>
  <si>
    <t>EK0A5BG40O71</t>
  </si>
  <si>
    <t>195439946880</t>
  </si>
  <si>
    <t>EK0A5BG41K81</t>
  </si>
  <si>
    <t>194116946939</t>
  </si>
  <si>
    <t>EK0A5BG42O31</t>
  </si>
  <si>
    <t>195439946750</t>
  </si>
  <si>
    <t>EK0A5BG42O41</t>
  </si>
  <si>
    <t>195439946781</t>
  </si>
  <si>
    <t>EK0A5BG42O51</t>
  </si>
  <si>
    <t>195439946699</t>
  </si>
  <si>
    <t>EK0A5BG43O11</t>
  </si>
  <si>
    <t>195439947085</t>
  </si>
  <si>
    <t>EK0A5BG43O21</t>
  </si>
  <si>
    <t>195439947108</t>
  </si>
  <si>
    <t>EK0A5BG43O71</t>
  </si>
  <si>
    <t>195439947382</t>
  </si>
  <si>
    <t>EK0A5BG43O81</t>
  </si>
  <si>
    <t>195439947238</t>
  </si>
  <si>
    <t>EK0A5BG45O21</t>
  </si>
  <si>
    <t>195439947016</t>
  </si>
  <si>
    <t>EK0A5BG45O41</t>
  </si>
  <si>
    <t>195439946965</t>
  </si>
  <si>
    <t>EK0A5BG46J71</t>
  </si>
  <si>
    <t>194116943037</t>
  </si>
  <si>
    <t>EK0A5BG46J81</t>
  </si>
  <si>
    <t>194116947103</t>
  </si>
  <si>
    <t>EK0A5BG46J91</t>
  </si>
  <si>
    <t>194116946991</t>
  </si>
  <si>
    <t>EK0A5BG46O81</t>
  </si>
  <si>
    <t>195439947436</t>
  </si>
  <si>
    <t>EK0A5BG47O01</t>
  </si>
  <si>
    <t>195439947184</t>
  </si>
  <si>
    <t>EK0A5BG47O11</t>
  </si>
  <si>
    <t>195439947290</t>
  </si>
  <si>
    <t>EK0A5BG52O41</t>
  </si>
  <si>
    <t>195439948808</t>
  </si>
  <si>
    <t>EK0A5BG62O31</t>
  </si>
  <si>
    <t>195439953352</t>
  </si>
  <si>
    <t>EK0A5BG62O41</t>
  </si>
  <si>
    <t>195439953291</t>
  </si>
  <si>
    <t>EK0A5BG64O01</t>
  </si>
  <si>
    <t>195439953376</t>
  </si>
  <si>
    <t>EK0A5BG66O51</t>
  </si>
  <si>
    <t>195439953451</t>
  </si>
  <si>
    <t>EK0A5BGE9E81</t>
  </si>
  <si>
    <t>196249857625</t>
  </si>
  <si>
    <t>EK0A5BIK1O21</t>
  </si>
  <si>
    <t>195439949041</t>
  </si>
  <si>
    <t>EK0A5BIK2O31</t>
  </si>
  <si>
    <t>195439948945</t>
  </si>
  <si>
    <t>EK0A5BIK3O11</t>
  </si>
  <si>
    <t>195439949010</t>
  </si>
  <si>
    <t>EK0A5BIK3O21</t>
  </si>
  <si>
    <t>195439949287</t>
  </si>
  <si>
    <t>EK0A5BIL2O01</t>
  </si>
  <si>
    <t>195439955011</t>
  </si>
  <si>
    <t>EK0A5BIL2O41</t>
  </si>
  <si>
    <t>195439955066</t>
  </si>
  <si>
    <t>EK0A5BIN0O41</t>
  </si>
  <si>
    <t>195439956452</t>
  </si>
  <si>
    <t>ORBIT YOLK YELLOW</t>
  </si>
  <si>
    <t>ORBIT EP LETTERS BLACK</t>
  </si>
  <si>
    <t>ORBIT BRIZE GRADE BLACK</t>
  </si>
  <si>
    <t>ORBIT Beet Burgundy</t>
  </si>
  <si>
    <t>THE ONE SNOW GREY</t>
  </si>
  <si>
    <t>THE ONE STRAWBERRY PINK</t>
  </si>
  <si>
    <t>THE ONE PLUM PURPLE</t>
  </si>
  <si>
    <t>THE ONE Storm Black</t>
  </si>
  <si>
    <t>THE ONE Storm Grey</t>
  </si>
  <si>
    <t>THE ONE VOLCAMO BLACK</t>
  </si>
  <si>
    <t>THE ONE PEACOCK GREEN</t>
  </si>
  <si>
    <t>THE ONE BEET BURGUNDY</t>
  </si>
  <si>
    <t>ULTIMATE FLOWER BLUR NAVY</t>
  </si>
  <si>
    <t>ULTIMATE REFLEKS DOTS BLACK</t>
  </si>
  <si>
    <t>PINNACLE EP LETTERS PINK</t>
  </si>
  <si>
    <t>PINNACLE FLOWER BLUR NAVY</t>
  </si>
  <si>
    <t>DOGGY BAG FROSTY MINT</t>
  </si>
  <si>
    <t>SPRINGER SNOW GREY</t>
  </si>
  <si>
    <t>SPRINGER BOAT NAVY</t>
  </si>
  <si>
    <t>SPRINGER STRAWBERRY PINK</t>
  </si>
  <si>
    <t>SPRINGER PETAL LILAC</t>
  </si>
  <si>
    <t>SPRINGER AZURE BLUE</t>
  </si>
  <si>
    <t>SPRINGER FROSTY MINT</t>
  </si>
  <si>
    <t>JR Peacock Green</t>
  </si>
  <si>
    <t>Delegate + OUTSITE BLUE</t>
  </si>
  <si>
    <t>Delegate + OUTSITE CAMO</t>
  </si>
  <si>
    <t>Delegate + CITY LITES</t>
  </si>
  <si>
    <t>CREW SINGLE AZURE BLUE</t>
  </si>
  <si>
    <t>CREW SINGLE FROSTY MINT</t>
  </si>
  <si>
    <t>CREW SINGLE FLOWER BLUR NAVY</t>
  </si>
  <si>
    <t>CREW SINGLE Sailor Red</t>
  </si>
  <si>
    <t>MORIUS FLOWER BLUR NAVY</t>
  </si>
  <si>
    <t>BLANKET M PEANUTS MINT</t>
  </si>
  <si>
    <t>JARI S Black</t>
  </si>
  <si>
    <t>PROVIDER EP LETTERS BLACK</t>
  </si>
  <si>
    <t>PROVIDER EP LETTERS BLUE</t>
  </si>
  <si>
    <t>PROVIDER EP LETTERS PINK</t>
  </si>
  <si>
    <t>PROVIDER FLOWER BLUR NAVY</t>
  </si>
  <si>
    <t>PROVIDER BRIZE GRADE BLUE</t>
  </si>
  <si>
    <t>PROVIDER BRIZE GRADE BLACK</t>
  </si>
  <si>
    <t>PROVIDER BEASTIMAL PINK</t>
  </si>
  <si>
    <t>TRANVERZ S CITY BAY BLACK</t>
  </si>
  <si>
    <t>TRANVERZ S BEET BURGUNDY</t>
  </si>
  <si>
    <t>PADDED PAK'R YOLK YELLOW</t>
  </si>
  <si>
    <t>PADDED PAK'R Wally Silk Stripe</t>
  </si>
  <si>
    <t>PADDED PAK'R FLOWER BLUR NAVY</t>
  </si>
  <si>
    <t>PADDED PAK'R Storm Black</t>
  </si>
  <si>
    <t>PADDED PAK'R Storm Grey</t>
  </si>
  <si>
    <t>PADDED PAK'R KONTRAST STRIPE RED</t>
  </si>
  <si>
    <t>PADDED PAK'R JUKE BOX</t>
  </si>
  <si>
    <t>PADDED PAK'R CITY LITES</t>
  </si>
  <si>
    <t>PADDED PAK'R Peacock Green</t>
  </si>
  <si>
    <t>PADDED PAK'R PEANUTS NAVY</t>
  </si>
  <si>
    <t>PADDED PAK'R SHEAR WASH BLACK</t>
  </si>
  <si>
    <t>TRANVERZ M CITY BAY BLACK</t>
  </si>
  <si>
    <t>OVAL SINGLE FLOWER BLUR MIX</t>
  </si>
  <si>
    <t>OVAL SINGLE Wally Pattern White</t>
  </si>
  <si>
    <t>BUDDY Peacock Green</t>
  </si>
  <si>
    <t>BUDDY Sailor Red</t>
  </si>
  <si>
    <t>OUT OF OFFICE EP LETTERS BLUE</t>
  </si>
  <si>
    <t>OUT OF OFFICE EP LETTERS PINK</t>
  </si>
  <si>
    <t>OUT OF OFFICE FLOWER BLUR NAVY</t>
  </si>
  <si>
    <t>OUT OF OFFICE FLOWER BLUR MIX</t>
  </si>
  <si>
    <t>OUT OF OFFICE SPARK MULTIGRADE</t>
  </si>
  <si>
    <t>OUT OF OFFICE Glossy Navy</t>
  </si>
  <si>
    <t>LONDON Bushy Burgundy</t>
  </si>
  <si>
    <t>LONDON Sunday Grey</t>
  </si>
  <si>
    <t>BACK TO WORK BRIZE GRADE BLUE</t>
  </si>
  <si>
    <t>BACK TO WORK BRIZE GRADE BLACK</t>
  </si>
  <si>
    <t>TUTOR FLOWER BLUR NAVY</t>
  </si>
  <si>
    <t>PADDED DOUBLE TANGERINE ORANGE</t>
  </si>
  <si>
    <t>BLANKET XS Black</t>
  </si>
  <si>
    <t>SNOOPY HOUSE PEANUTS DOGHOUSE</t>
  </si>
  <si>
    <t>PINZIP FLOWER BLUR NAVY</t>
  </si>
  <si>
    <t>MORLER POWR BLOCK NAVY</t>
  </si>
  <si>
    <t>MORLER POWR BLOCK LILAC</t>
  </si>
  <si>
    <t>DIREN POWR BLOCK NAVY</t>
  </si>
  <si>
    <t>TRANSIT'R S STRAWBERRY PINK</t>
  </si>
  <si>
    <t>TRANSIT'R S FLOWER BLUR NAVY</t>
  </si>
  <si>
    <t>TRANSIT'R S Storm Black</t>
  </si>
  <si>
    <t>TRANSIT'R S COLOR BAND RAINBOW</t>
  </si>
  <si>
    <t>TRANSIT'R S BEASTIMAL PINK</t>
  </si>
  <si>
    <t>TRANSIT'R M STRAWBERRY PINK</t>
  </si>
  <si>
    <t>TRANSIT'R M EP LETTERS BLACK</t>
  </si>
  <si>
    <t>TRANSIT'R M FLOWER BLUR NAVY</t>
  </si>
  <si>
    <t>TRANSIT'R M BEASTIMAL PINK</t>
  </si>
  <si>
    <t>TRANSIT'R M PEANUTS MINT</t>
  </si>
  <si>
    <t>TRANSIT'R L STRAWBERRY PINK</t>
  </si>
  <si>
    <t>TRANSIT'R L FLOWER BLUR NAVY</t>
  </si>
  <si>
    <t>TRANSIT'R L FLUO CLOUDS</t>
  </si>
  <si>
    <t>TRANSIT'R L BEASTIMAL PINK</t>
  </si>
  <si>
    <t>SuperBreak One Baby Blossom</t>
  </si>
  <si>
    <t>Big Student Lagoon Luau</t>
  </si>
  <si>
    <t>Big Student Batik Wash</t>
  </si>
  <si>
    <t>Cross Town Anime Emotions</t>
  </si>
  <si>
    <t>CROSS TOWN Misty Rose</t>
  </si>
  <si>
    <t>CNNCT CASE S CNNCTAccentGrey</t>
  </si>
  <si>
    <t>CNNCT CASE M CNNCTAccentGrey</t>
  </si>
  <si>
    <t>CNNCT CASE L CNNCTAccentGrey</t>
  </si>
  <si>
    <t>FLOID CS OUT BLACK</t>
  </si>
  <si>
    <t>FLOID CS OUT SCARLET</t>
  </si>
  <si>
    <t>Duo Pack Black</t>
  </si>
  <si>
    <t>TRANVERZ XXS KONTRAST STRIPE BLACK</t>
  </si>
  <si>
    <t>TECUM F CNNCT F DUST</t>
  </si>
  <si>
    <t>TECUM F CNNCT F Navy</t>
  </si>
  <si>
    <t>CNNCT F SATCH CNNCT F DUST</t>
  </si>
  <si>
    <t>GERYS CS OUT SCARLET</t>
  </si>
  <si>
    <t>GERYS CS OUT TANGERINE</t>
  </si>
  <si>
    <t>DAY PAK'R SNOW GREY</t>
  </si>
  <si>
    <t>DAY PAK'R ENDIVE GREEN</t>
  </si>
  <si>
    <t>DAY PAK'R Sea Blue</t>
  </si>
  <si>
    <t>DAY PAK'R FLOWER BLUR PINK</t>
  </si>
  <si>
    <t>DAY PAK'R FLOWER BLUR NAVY</t>
  </si>
  <si>
    <t>DAY PAK'R FLOWER BLUR MIX</t>
  </si>
  <si>
    <t>DAY PAK'R REFLEKS DOTS NAVY</t>
  </si>
  <si>
    <t>DAY PAK'R VOLCAMO BLACK</t>
  </si>
  <si>
    <t>DAY PAK'R TARP PETROL</t>
  </si>
  <si>
    <t>DAY PAK'R BEAUTIFUL CRIME</t>
  </si>
  <si>
    <t>DAY PAK'R OUTSITE BLUE</t>
  </si>
  <si>
    <t>DAY PAK'R OUTSITE CAMO</t>
  </si>
  <si>
    <t>DAY PAK'R Cloud Blue</t>
  </si>
  <si>
    <t>DAY PAK'R Botanic Green</t>
  </si>
  <si>
    <t>DAY PAK'R Moonlit Navy</t>
  </si>
  <si>
    <t>DAY PAK'R PEANUTS MINT</t>
  </si>
  <si>
    <t>DAY PAK'R PEANUTS NAVY</t>
  </si>
  <si>
    <t>DAY PAK'R PEANUTS PLACED</t>
  </si>
  <si>
    <t>DAY PAK'R S FLOWER BLUR NAVY</t>
  </si>
  <si>
    <t>SOMMAR FLOWER BLUR PINK</t>
  </si>
  <si>
    <t>SOMMAR FLOWER BLUR NAVY</t>
  </si>
  <si>
    <t>SOMMAR IN THE MAZE</t>
  </si>
  <si>
    <t>SOMMAR BEASTIMAL BLACK</t>
  </si>
  <si>
    <t>UP POUCH Upgrained Black</t>
  </si>
  <si>
    <t>DAY OFFICE FROSTY MINT</t>
  </si>
  <si>
    <t>DAY OFFICE FLOWER BLUR PINK</t>
  </si>
  <si>
    <t>DAY OFFICE REFLEKS DOTS NAVY</t>
  </si>
  <si>
    <t>DAY OFFICE VOLCAMO BLACK</t>
  </si>
  <si>
    <t>SUPLYER EP LETTERS BLACK</t>
  </si>
  <si>
    <t>SUPLYER FLOWER BLUR NAVY</t>
  </si>
  <si>
    <t>PEN PAK'R STRAWBERRY PINK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</si>
</sst>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\ &quot;zł&quot;_-;\-* #,##0.00\ &quot;zł&quot;_-;_-* &quot;-&quot;??\ &quot;zł&quot;_-;_-@_-"/>
    <numFmt numFmtId="165" formatCode="&quot;€&quot;\ #,##0.00"/>
    <numFmt numFmtId="166" formatCode="_-[$€-2]\ * #,##0.00_-;\-[$€-2]\ * #,##0.00_-;_-[$€-2]\ * &quot;-&quot;??_-;_-@_-"/>
    <numFmt numFmtId="167" formatCode="_([$€-2]\ * #,##0.00_);_([$€-2]\ * \(#,##0.00\);_([$€-2]\ * &quot;-&quot;??_);_(@_)"/>
  </numFmts>
  <fonts count="30" x14ac:knownFonts="1">
    <font>
      <sz val="11"/>
      <color theme="1"/>
      <name val="Calibri"/>
      <family val="2"/>
      <charset val="177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  <charset val="177"/>
    </font>
    <font>
      <sz val="11"/>
      <name val="Calibri"/>
      <family val="2"/>
    </font>
    <font>
      <b/>
      <sz val="11"/>
      <color indexed="8"/>
      <name val="Calibri"/>
      <family val="2"/>
    </font>
    <font>
      <sz val="8"/>
      <name val="Calibri"/>
      <family val="2"/>
      <charset val="177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b/>
      <sz val="11"/>
      <color indexed="10"/>
      <name val="Calibri"/>
      <family val="2"/>
    </font>
    <font>
      <b/>
      <sz val="11"/>
      <color indexed="8"/>
      <name val="Calibri"/>
      <family val="2"/>
    </font>
    <font>
      <b/>
      <sz val="11"/>
      <name val="Calibri"/>
      <family val="2"/>
    </font>
    <font>
      <sz val="11"/>
      <color theme="1"/>
      <name val="Calibri"/>
      <family val="2"/>
      <charset val="177"/>
      <scheme val="minor"/>
    </font>
    <font>
      <sz val="11"/>
      <color theme="0"/>
      <name val="Calibri"/>
      <family val="2"/>
      <charset val="177"/>
      <scheme val="minor"/>
    </font>
    <font>
      <sz val="11"/>
      <color rgb="FF9C0006"/>
      <name val="Calibri"/>
      <family val="2"/>
      <charset val="177"/>
      <scheme val="minor"/>
    </font>
    <font>
      <b/>
      <sz val="11"/>
      <color rgb="FFFA7D00"/>
      <name val="Calibri"/>
      <family val="2"/>
      <charset val="177"/>
      <scheme val="minor"/>
    </font>
    <font>
      <b/>
      <sz val="11"/>
      <color theme="0"/>
      <name val="Calibri"/>
      <family val="2"/>
      <charset val="177"/>
      <scheme val="minor"/>
    </font>
    <font>
      <i/>
      <sz val="11"/>
      <color rgb="FF7F7F7F"/>
      <name val="Calibri"/>
      <family val="2"/>
      <charset val="177"/>
      <scheme val="minor"/>
    </font>
    <font>
      <sz val="11"/>
      <color rgb="FF006100"/>
      <name val="Calibri"/>
      <family val="2"/>
      <charset val="177"/>
      <scheme val="minor"/>
    </font>
    <font>
      <b/>
      <sz val="15"/>
      <color theme="3"/>
      <name val="Calibri"/>
      <family val="2"/>
      <charset val="177"/>
      <scheme val="minor"/>
    </font>
    <font>
      <b/>
      <sz val="13"/>
      <color theme="3"/>
      <name val="Calibri"/>
      <family val="2"/>
      <charset val="177"/>
      <scheme val="minor"/>
    </font>
    <font>
      <b/>
      <sz val="11"/>
      <color theme="3"/>
      <name val="Calibri"/>
      <family val="2"/>
      <charset val="177"/>
      <scheme val="minor"/>
    </font>
    <font>
      <sz val="11"/>
      <color rgb="FF3F3F76"/>
      <name val="Calibri"/>
      <family val="2"/>
      <charset val="177"/>
      <scheme val="minor"/>
    </font>
    <font>
      <sz val="11"/>
      <color rgb="FFFA7D00"/>
      <name val="Calibri"/>
      <family val="2"/>
      <charset val="177"/>
      <scheme val="minor"/>
    </font>
    <font>
      <sz val="11"/>
      <color rgb="FF9C6500"/>
      <name val="Calibri"/>
      <family val="2"/>
      <charset val="177"/>
      <scheme val="minor"/>
    </font>
    <font>
      <sz val="11"/>
      <color theme="1"/>
      <name val="Calibri"/>
      <family val="2"/>
      <scheme val="minor"/>
    </font>
    <font>
      <b/>
      <sz val="11"/>
      <color rgb="FF3F3F3F"/>
      <name val="Calibri"/>
      <family val="2"/>
      <charset val="177"/>
      <scheme val="minor"/>
    </font>
    <font>
      <sz val="18"/>
      <color theme="3"/>
      <name val="Calibri Light"/>
      <family val="2"/>
      <charset val="177"/>
    </font>
    <font>
      <b/>
      <sz val="11"/>
      <color theme="1"/>
      <name val="Calibri"/>
      <family val="2"/>
      <charset val="177"/>
      <scheme val="minor"/>
    </font>
    <font>
      <sz val="11"/>
      <color rgb="FFFF0000"/>
      <name val="Calibri"/>
      <family val="2"/>
      <charset val="177"/>
      <scheme val="minor"/>
    </font>
    <font>
      <b/>
      <sz val="18"/>
      <color theme="3"/>
      <name val="Calibri Light"/>
      <family val="2"/>
      <charset val="177"/>
    </font>
  </fonts>
  <fills count="3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7">
    <xf numFmtId="0" fontId="0" fillId="0" borderId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3" fillId="27" borderId="0" applyNumberFormat="0" applyBorder="0" applyAlignment="0" applyProtection="0"/>
    <xf numFmtId="0" fontId="14" fillId="28" borderId="6" applyNumberFormat="0" applyAlignment="0" applyProtection="0"/>
    <xf numFmtId="0" fontId="15" fillId="29" borderId="7" applyNumberFormat="0" applyAlignment="0" applyProtection="0"/>
    <xf numFmtId="164" fontId="2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18" fillId="0" borderId="8" applyNumberFormat="0" applyFill="0" applyAlignment="0" applyProtection="0"/>
    <xf numFmtId="0" fontId="19" fillId="0" borderId="9" applyNumberFormat="0" applyFill="0" applyAlignment="0" applyProtection="0"/>
    <xf numFmtId="0" fontId="20" fillId="0" borderId="10" applyNumberFormat="0" applyFill="0" applyAlignment="0" applyProtection="0"/>
    <xf numFmtId="0" fontId="20" fillId="0" borderId="0" applyNumberFormat="0" applyFill="0" applyBorder="0" applyAlignment="0" applyProtection="0"/>
    <xf numFmtId="0" fontId="21" fillId="31" borderId="6" applyNumberFormat="0" applyAlignment="0" applyProtection="0"/>
    <xf numFmtId="0" fontId="22" fillId="0" borderId="11" applyNumberFormat="0" applyFill="0" applyAlignment="0" applyProtection="0"/>
    <xf numFmtId="0" fontId="23" fillId="32" borderId="0" applyNumberFormat="0" applyBorder="0" applyAlignment="0" applyProtection="0"/>
    <xf numFmtId="0" fontId="24" fillId="0" borderId="0"/>
    <xf numFmtId="0" fontId="24" fillId="0" borderId="0"/>
    <xf numFmtId="0" fontId="2" fillId="33" borderId="12" applyNumberFormat="0" applyFont="0" applyAlignment="0" applyProtection="0"/>
    <xf numFmtId="0" fontId="25" fillId="28" borderId="13" applyNumberFormat="0" applyAlignment="0" applyProtection="0"/>
    <xf numFmtId="0" fontId="7" fillId="0" borderId="0"/>
    <xf numFmtId="0" fontId="26" fillId="0" borderId="0" applyNumberFormat="0" applyFill="0" applyBorder="0" applyAlignment="0" applyProtection="0"/>
    <xf numFmtId="0" fontId="27" fillId="0" borderId="14" applyNumberFormat="0" applyFill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</cellStyleXfs>
  <cellXfs count="26">
    <xf numFmtId="0" fontId="0" fillId="0" borderId="0" xfId="0"/>
    <xf numFmtId="0" fontId="1" fillId="2" borderId="0" xfId="0" applyFont="1" applyFill="1" applyAlignment="1">
      <alignment horizontal="center" vertical="center" wrapText="1"/>
    </xf>
    <xf numFmtId="49" fontId="4" fillId="2" borderId="0" xfId="0" applyNumberFormat="1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166" fontId="4" fillId="2" borderId="1" xfId="28" applyNumberFormat="1" applyFont="1" applyFill="1" applyBorder="1" applyAlignment="1">
      <alignment horizontal="center" vertical="center"/>
    </xf>
    <xf numFmtId="166" fontId="4" fillId="2" borderId="2" xfId="0" applyNumberFormat="1" applyFont="1" applyFill="1" applyBorder="1" applyAlignment="1">
      <alignment horizontal="center" vertical="center" wrapText="1"/>
    </xf>
    <xf numFmtId="166" fontId="8" fillId="2" borderId="0" xfId="0" applyNumberFormat="1" applyFont="1" applyFill="1" applyAlignment="1">
      <alignment horizontal="center" vertical="center" wrapText="1"/>
    </xf>
    <xf numFmtId="166" fontId="3" fillId="2" borderId="0" xfId="0" applyNumberFormat="1" applyFont="1" applyFill="1" applyAlignment="1">
      <alignment horizontal="center" vertical="center"/>
    </xf>
    <xf numFmtId="166" fontId="4" fillId="2" borderId="3" xfId="28" applyNumberFormat="1" applyFont="1" applyFill="1" applyBorder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167" fontId="4" fillId="2" borderId="0" xfId="0" applyNumberFormat="1" applyFont="1" applyFill="1" applyAlignment="1">
      <alignment horizontal="center" vertical="center" wrapText="1"/>
    </xf>
    <xf numFmtId="167" fontId="4" fillId="0" borderId="0" xfId="0" applyNumberFormat="1" applyFont="1" applyAlignment="1">
      <alignment horizontal="center" vertical="center"/>
    </xf>
    <xf numFmtId="165" fontId="4" fillId="2" borderId="4" xfId="0" applyNumberFormat="1" applyFont="1" applyFill="1" applyBorder="1" applyAlignment="1">
      <alignment horizontal="center" vertical="center" wrapText="1"/>
    </xf>
    <xf numFmtId="165" fontId="4" fillId="2" borderId="5" xfId="0" applyNumberFormat="1" applyFont="1" applyFill="1" applyBorder="1" applyAlignment="1">
      <alignment horizontal="center" vertical="center" wrapText="1"/>
    </xf>
    <xf numFmtId="167" fontId="4" fillId="2" borderId="5" xfId="0" applyNumberFormat="1" applyFont="1" applyFill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167" fontId="10" fillId="0" borderId="3" xfId="0" applyNumberFormat="1" applyFont="1" applyBorder="1" applyAlignment="1">
      <alignment horizontal="center" vertical="center"/>
    </xf>
    <xf numFmtId="1" fontId="4" fillId="2" borderId="0" xfId="0" applyNumberFormat="1" applyFont="1" applyFill="1" applyAlignment="1">
      <alignment horizontal="center" vertical="center" wrapText="1"/>
    </xf>
    <xf numFmtId="1" fontId="4" fillId="2" borderId="5" xfId="0" applyNumberFormat="1" applyFont="1" applyFill="1" applyBorder="1" applyAlignment="1">
      <alignment horizontal="center" vertical="center" wrapText="1"/>
    </xf>
    <xf numFmtId="1" fontId="10" fillId="0" borderId="3" xfId="0" applyNumberFormat="1" applyFont="1" applyBorder="1" applyAlignment="1">
      <alignment horizontal="center" vertical="center"/>
    </xf>
    <xf numFmtId="166" fontId="8" fillId="2" borderId="0" xfId="0" applyNumberFormat="1" applyFont="1" applyFill="1" applyAlignment="1">
      <alignment horizontal="center" vertical="center" wrapText="1"/>
    </xf>
  </cellXfs>
  <cellStyles count="4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urrency" xfId="28" builtinId="4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Neutral" xfId="37" builtinId="28" customBuiltin="1"/>
    <cellStyle name="Normaal 2" xfId="38"/>
    <cellStyle name="Normal" xfId="0" builtinId="0"/>
    <cellStyle name="Normalny 2" xfId="39"/>
    <cellStyle name="Note" xfId="40" builtinId="10" customBuiltin="1"/>
    <cellStyle name="Output" xfId="41" builtinId="21" customBuiltin="1"/>
    <cellStyle name="Standaard_Blad1" xfId="42"/>
    <cellStyle name="Title" xfId="43" builtinId="15" customBuiltin="1"/>
    <cellStyle name="Total" xfId="44" builtinId="25" customBuiltin="1"/>
    <cellStyle name="Warning Text" xfId="45" builtinId="11" customBuiltin="1"/>
    <cellStyle name="כותרת 5" xfId="4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26" Type="http://schemas.openxmlformats.org/officeDocument/2006/relationships/image" Target="../media/image126.jpeg"/><Relationship Id="rId134" Type="http://schemas.openxmlformats.org/officeDocument/2006/relationships/image" Target="../media/image134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137" Type="http://schemas.openxmlformats.org/officeDocument/2006/relationships/image" Target="../media/image13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114300</xdr:colOff>
      <xdr:row>52</xdr:row>
      <xdr:rowOff>152400</xdr:rowOff>
    </xdr:from>
    <xdr:to>
      <xdr:col>1</xdr:col>
      <xdr:colOff>914400</xdr:colOff>
      <xdr:row>52</xdr:row>
      <xdr:rowOff>838200</xdr:rowOff>
    </xdr:to>
    <xdr:pic>
      <xdr:nvPicPr>
        <xdr:cNvPr id="1025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14375" y="48034575"/>
          <a:ext cx="8001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72</xdr:row>
      <xdr:rowOff>133350</xdr:rowOff>
    </xdr:from>
    <xdr:to>
      <xdr:col>1</xdr:col>
      <xdr:colOff>866775</xdr:colOff>
      <xdr:row>72</xdr:row>
      <xdr:rowOff>828675</xdr:rowOff>
    </xdr:to>
    <xdr:pic>
      <xdr:nvPicPr>
        <xdr:cNvPr id="1026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57225" y="6744652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114</xdr:row>
      <xdr:rowOff>133350</xdr:rowOff>
    </xdr:from>
    <xdr:to>
      <xdr:col>1</xdr:col>
      <xdr:colOff>866775</xdr:colOff>
      <xdr:row>114</xdr:row>
      <xdr:rowOff>828675</xdr:rowOff>
    </xdr:to>
    <xdr:pic>
      <xdr:nvPicPr>
        <xdr:cNvPr id="1027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57225" y="10825162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43</xdr:row>
      <xdr:rowOff>133350</xdr:rowOff>
    </xdr:from>
    <xdr:to>
      <xdr:col>1</xdr:col>
      <xdr:colOff>866775</xdr:colOff>
      <xdr:row>43</xdr:row>
      <xdr:rowOff>828675</xdr:rowOff>
    </xdr:to>
    <xdr:pic>
      <xdr:nvPicPr>
        <xdr:cNvPr id="1028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57225" y="3927157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35</xdr:row>
      <xdr:rowOff>133350</xdr:rowOff>
    </xdr:from>
    <xdr:to>
      <xdr:col>1</xdr:col>
      <xdr:colOff>866775</xdr:colOff>
      <xdr:row>35</xdr:row>
      <xdr:rowOff>828675</xdr:rowOff>
    </xdr:to>
    <xdr:pic>
      <xdr:nvPicPr>
        <xdr:cNvPr id="1029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657225" y="3149917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16</xdr:row>
      <xdr:rowOff>133350</xdr:rowOff>
    </xdr:from>
    <xdr:to>
      <xdr:col>1</xdr:col>
      <xdr:colOff>866775</xdr:colOff>
      <xdr:row>16</xdr:row>
      <xdr:rowOff>828675</xdr:rowOff>
    </xdr:to>
    <xdr:pic>
      <xdr:nvPicPr>
        <xdr:cNvPr id="1030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57225" y="1311592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36</xdr:row>
      <xdr:rowOff>133350</xdr:rowOff>
    </xdr:from>
    <xdr:to>
      <xdr:col>1</xdr:col>
      <xdr:colOff>866775</xdr:colOff>
      <xdr:row>36</xdr:row>
      <xdr:rowOff>828675</xdr:rowOff>
    </xdr:to>
    <xdr:pic>
      <xdr:nvPicPr>
        <xdr:cNvPr id="1031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657225" y="3247072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64</xdr:row>
      <xdr:rowOff>133350</xdr:rowOff>
    </xdr:from>
    <xdr:to>
      <xdr:col>1</xdr:col>
      <xdr:colOff>866775</xdr:colOff>
      <xdr:row>64</xdr:row>
      <xdr:rowOff>828675</xdr:rowOff>
    </xdr:to>
    <xdr:pic>
      <xdr:nvPicPr>
        <xdr:cNvPr id="1032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57225" y="5967412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8</xdr:row>
      <xdr:rowOff>133350</xdr:rowOff>
    </xdr:from>
    <xdr:to>
      <xdr:col>1</xdr:col>
      <xdr:colOff>866775</xdr:colOff>
      <xdr:row>8</xdr:row>
      <xdr:rowOff>828675</xdr:rowOff>
    </xdr:to>
    <xdr:pic>
      <xdr:nvPicPr>
        <xdr:cNvPr id="1033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57225" y="549592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42</xdr:row>
      <xdr:rowOff>133350</xdr:rowOff>
    </xdr:from>
    <xdr:to>
      <xdr:col>1</xdr:col>
      <xdr:colOff>866775</xdr:colOff>
      <xdr:row>42</xdr:row>
      <xdr:rowOff>828675</xdr:rowOff>
    </xdr:to>
    <xdr:pic>
      <xdr:nvPicPr>
        <xdr:cNvPr id="1034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657225" y="3830002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29</xdr:row>
      <xdr:rowOff>133350</xdr:rowOff>
    </xdr:from>
    <xdr:to>
      <xdr:col>1</xdr:col>
      <xdr:colOff>866775</xdr:colOff>
      <xdr:row>29</xdr:row>
      <xdr:rowOff>828675</xdr:rowOff>
    </xdr:to>
    <xdr:pic>
      <xdr:nvPicPr>
        <xdr:cNvPr id="1035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657225" y="2566987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23</xdr:row>
      <xdr:rowOff>133350</xdr:rowOff>
    </xdr:from>
    <xdr:to>
      <xdr:col>1</xdr:col>
      <xdr:colOff>866775</xdr:colOff>
      <xdr:row>23</xdr:row>
      <xdr:rowOff>828675</xdr:rowOff>
    </xdr:to>
    <xdr:pic>
      <xdr:nvPicPr>
        <xdr:cNvPr id="1036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657225" y="1984057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56</xdr:row>
      <xdr:rowOff>133350</xdr:rowOff>
    </xdr:from>
    <xdr:to>
      <xdr:col>1</xdr:col>
      <xdr:colOff>866775</xdr:colOff>
      <xdr:row>56</xdr:row>
      <xdr:rowOff>828675</xdr:rowOff>
    </xdr:to>
    <xdr:pic>
      <xdr:nvPicPr>
        <xdr:cNvPr id="1037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657225" y="5190172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93</xdr:row>
      <xdr:rowOff>133350</xdr:rowOff>
    </xdr:from>
    <xdr:to>
      <xdr:col>1</xdr:col>
      <xdr:colOff>866775</xdr:colOff>
      <xdr:row>93</xdr:row>
      <xdr:rowOff>828675</xdr:rowOff>
    </xdr:to>
    <xdr:pic>
      <xdr:nvPicPr>
        <xdr:cNvPr id="1038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657225" y="8784907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62</xdr:row>
      <xdr:rowOff>133350</xdr:rowOff>
    </xdr:from>
    <xdr:to>
      <xdr:col>1</xdr:col>
      <xdr:colOff>866775</xdr:colOff>
      <xdr:row>62</xdr:row>
      <xdr:rowOff>828675</xdr:rowOff>
    </xdr:to>
    <xdr:pic>
      <xdr:nvPicPr>
        <xdr:cNvPr id="1039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657225" y="5773102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94</xdr:row>
      <xdr:rowOff>133350</xdr:rowOff>
    </xdr:from>
    <xdr:to>
      <xdr:col>1</xdr:col>
      <xdr:colOff>866775</xdr:colOff>
      <xdr:row>94</xdr:row>
      <xdr:rowOff>828675</xdr:rowOff>
    </xdr:to>
    <xdr:pic>
      <xdr:nvPicPr>
        <xdr:cNvPr id="1040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657225" y="8882062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131</xdr:row>
      <xdr:rowOff>133350</xdr:rowOff>
    </xdr:from>
    <xdr:to>
      <xdr:col>1</xdr:col>
      <xdr:colOff>866775</xdr:colOff>
      <xdr:row>131</xdr:row>
      <xdr:rowOff>828675</xdr:rowOff>
    </xdr:to>
    <xdr:pic>
      <xdr:nvPicPr>
        <xdr:cNvPr id="1041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657225" y="12476797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46</xdr:row>
      <xdr:rowOff>133350</xdr:rowOff>
    </xdr:from>
    <xdr:to>
      <xdr:col>1</xdr:col>
      <xdr:colOff>866775</xdr:colOff>
      <xdr:row>46</xdr:row>
      <xdr:rowOff>828675</xdr:rowOff>
    </xdr:to>
    <xdr:pic>
      <xdr:nvPicPr>
        <xdr:cNvPr id="1042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657225" y="4218622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41</xdr:row>
      <xdr:rowOff>133350</xdr:rowOff>
    </xdr:from>
    <xdr:to>
      <xdr:col>1</xdr:col>
      <xdr:colOff>866775</xdr:colOff>
      <xdr:row>41</xdr:row>
      <xdr:rowOff>828675</xdr:rowOff>
    </xdr:to>
    <xdr:pic>
      <xdr:nvPicPr>
        <xdr:cNvPr id="1043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657225" y="3732847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9</xdr:row>
      <xdr:rowOff>133350</xdr:rowOff>
    </xdr:from>
    <xdr:to>
      <xdr:col>1</xdr:col>
      <xdr:colOff>866775</xdr:colOff>
      <xdr:row>9</xdr:row>
      <xdr:rowOff>828675</xdr:rowOff>
    </xdr:to>
    <xdr:pic>
      <xdr:nvPicPr>
        <xdr:cNvPr id="1044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657225" y="644842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31</xdr:row>
      <xdr:rowOff>133350</xdr:rowOff>
    </xdr:from>
    <xdr:to>
      <xdr:col>1</xdr:col>
      <xdr:colOff>866775</xdr:colOff>
      <xdr:row>31</xdr:row>
      <xdr:rowOff>828675</xdr:rowOff>
    </xdr:to>
    <xdr:pic>
      <xdr:nvPicPr>
        <xdr:cNvPr id="1045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657225" y="2761297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15</xdr:row>
      <xdr:rowOff>133350</xdr:rowOff>
    </xdr:from>
    <xdr:to>
      <xdr:col>1</xdr:col>
      <xdr:colOff>866775</xdr:colOff>
      <xdr:row>15</xdr:row>
      <xdr:rowOff>828675</xdr:rowOff>
    </xdr:to>
    <xdr:pic>
      <xdr:nvPicPr>
        <xdr:cNvPr id="1046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657225" y="1216342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54</xdr:row>
      <xdr:rowOff>133350</xdr:rowOff>
    </xdr:from>
    <xdr:to>
      <xdr:col>1</xdr:col>
      <xdr:colOff>866775</xdr:colOff>
      <xdr:row>54</xdr:row>
      <xdr:rowOff>828675</xdr:rowOff>
    </xdr:to>
    <xdr:pic>
      <xdr:nvPicPr>
        <xdr:cNvPr id="1047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657225" y="4995862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111</xdr:row>
      <xdr:rowOff>133350</xdr:rowOff>
    </xdr:from>
    <xdr:to>
      <xdr:col>1</xdr:col>
      <xdr:colOff>866775</xdr:colOff>
      <xdr:row>111</xdr:row>
      <xdr:rowOff>828675</xdr:rowOff>
    </xdr:to>
    <xdr:pic>
      <xdr:nvPicPr>
        <xdr:cNvPr id="1048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657225" y="10533697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67</xdr:row>
      <xdr:rowOff>133350</xdr:rowOff>
    </xdr:from>
    <xdr:to>
      <xdr:col>1</xdr:col>
      <xdr:colOff>866775</xdr:colOff>
      <xdr:row>67</xdr:row>
      <xdr:rowOff>828675</xdr:rowOff>
    </xdr:to>
    <xdr:pic>
      <xdr:nvPicPr>
        <xdr:cNvPr id="1049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657225" y="6258877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28</xdr:row>
      <xdr:rowOff>133350</xdr:rowOff>
    </xdr:from>
    <xdr:to>
      <xdr:col>1</xdr:col>
      <xdr:colOff>866775</xdr:colOff>
      <xdr:row>28</xdr:row>
      <xdr:rowOff>828675</xdr:rowOff>
    </xdr:to>
    <xdr:pic>
      <xdr:nvPicPr>
        <xdr:cNvPr id="1050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657225" y="2469832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27</xdr:row>
      <xdr:rowOff>133350</xdr:rowOff>
    </xdr:from>
    <xdr:to>
      <xdr:col>1</xdr:col>
      <xdr:colOff>866775</xdr:colOff>
      <xdr:row>27</xdr:row>
      <xdr:rowOff>828675</xdr:rowOff>
    </xdr:to>
    <xdr:pic>
      <xdr:nvPicPr>
        <xdr:cNvPr id="1051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657225" y="2372677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45</xdr:row>
      <xdr:rowOff>133350</xdr:rowOff>
    </xdr:from>
    <xdr:to>
      <xdr:col>1</xdr:col>
      <xdr:colOff>866775</xdr:colOff>
      <xdr:row>45</xdr:row>
      <xdr:rowOff>828675</xdr:rowOff>
    </xdr:to>
    <xdr:pic>
      <xdr:nvPicPr>
        <xdr:cNvPr id="1052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657225" y="4121467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39</xdr:row>
      <xdr:rowOff>133350</xdr:rowOff>
    </xdr:from>
    <xdr:to>
      <xdr:col>1</xdr:col>
      <xdr:colOff>866775</xdr:colOff>
      <xdr:row>39</xdr:row>
      <xdr:rowOff>828675</xdr:rowOff>
    </xdr:to>
    <xdr:pic>
      <xdr:nvPicPr>
        <xdr:cNvPr id="1053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657225" y="3538537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14</xdr:row>
      <xdr:rowOff>133350</xdr:rowOff>
    </xdr:from>
    <xdr:to>
      <xdr:col>1</xdr:col>
      <xdr:colOff>866775</xdr:colOff>
      <xdr:row>14</xdr:row>
      <xdr:rowOff>828675</xdr:rowOff>
    </xdr:to>
    <xdr:pic>
      <xdr:nvPicPr>
        <xdr:cNvPr id="1054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657225" y="1121092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116</xdr:row>
      <xdr:rowOff>133350</xdr:rowOff>
    </xdr:from>
    <xdr:to>
      <xdr:col>1</xdr:col>
      <xdr:colOff>866775</xdr:colOff>
      <xdr:row>116</xdr:row>
      <xdr:rowOff>828675</xdr:rowOff>
    </xdr:to>
    <xdr:pic>
      <xdr:nvPicPr>
        <xdr:cNvPr id="1055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657225" y="11019472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20</xdr:row>
      <xdr:rowOff>133350</xdr:rowOff>
    </xdr:from>
    <xdr:to>
      <xdr:col>1</xdr:col>
      <xdr:colOff>866775</xdr:colOff>
      <xdr:row>20</xdr:row>
      <xdr:rowOff>828675</xdr:rowOff>
    </xdr:to>
    <xdr:pic>
      <xdr:nvPicPr>
        <xdr:cNvPr id="1056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657225" y="1692592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136</xdr:row>
      <xdr:rowOff>133350</xdr:rowOff>
    </xdr:from>
    <xdr:to>
      <xdr:col>1</xdr:col>
      <xdr:colOff>866775</xdr:colOff>
      <xdr:row>136</xdr:row>
      <xdr:rowOff>828675</xdr:rowOff>
    </xdr:to>
    <xdr:pic>
      <xdr:nvPicPr>
        <xdr:cNvPr id="1057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657225" y="12962572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91</xdr:row>
      <xdr:rowOff>133350</xdr:rowOff>
    </xdr:from>
    <xdr:to>
      <xdr:col>1</xdr:col>
      <xdr:colOff>866775</xdr:colOff>
      <xdr:row>91</xdr:row>
      <xdr:rowOff>828675</xdr:rowOff>
    </xdr:to>
    <xdr:pic>
      <xdr:nvPicPr>
        <xdr:cNvPr id="1058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657225" y="8590597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68</xdr:row>
      <xdr:rowOff>133350</xdr:rowOff>
    </xdr:from>
    <xdr:to>
      <xdr:col>1</xdr:col>
      <xdr:colOff>866775</xdr:colOff>
      <xdr:row>68</xdr:row>
      <xdr:rowOff>828675</xdr:rowOff>
    </xdr:to>
    <xdr:pic>
      <xdr:nvPicPr>
        <xdr:cNvPr id="1059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657225" y="6356032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84</xdr:row>
      <xdr:rowOff>133350</xdr:rowOff>
    </xdr:from>
    <xdr:to>
      <xdr:col>1</xdr:col>
      <xdr:colOff>866775</xdr:colOff>
      <xdr:row>84</xdr:row>
      <xdr:rowOff>828675</xdr:rowOff>
    </xdr:to>
    <xdr:pic>
      <xdr:nvPicPr>
        <xdr:cNvPr id="1060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657225" y="7910512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77</xdr:row>
      <xdr:rowOff>133350</xdr:rowOff>
    </xdr:from>
    <xdr:to>
      <xdr:col>1</xdr:col>
      <xdr:colOff>866775</xdr:colOff>
      <xdr:row>77</xdr:row>
      <xdr:rowOff>828675</xdr:rowOff>
    </xdr:to>
    <xdr:pic>
      <xdr:nvPicPr>
        <xdr:cNvPr id="1061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657225" y="7230427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24</xdr:row>
      <xdr:rowOff>133350</xdr:rowOff>
    </xdr:from>
    <xdr:to>
      <xdr:col>1</xdr:col>
      <xdr:colOff>866775</xdr:colOff>
      <xdr:row>24</xdr:row>
      <xdr:rowOff>828675</xdr:rowOff>
    </xdr:to>
    <xdr:pic>
      <xdr:nvPicPr>
        <xdr:cNvPr id="1062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657225" y="2081212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105</xdr:row>
      <xdr:rowOff>133350</xdr:rowOff>
    </xdr:from>
    <xdr:to>
      <xdr:col>1</xdr:col>
      <xdr:colOff>866775</xdr:colOff>
      <xdr:row>105</xdr:row>
      <xdr:rowOff>828675</xdr:rowOff>
    </xdr:to>
    <xdr:pic>
      <xdr:nvPicPr>
        <xdr:cNvPr id="1063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657225" y="9950767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110</xdr:row>
      <xdr:rowOff>133350</xdr:rowOff>
    </xdr:from>
    <xdr:to>
      <xdr:col>1</xdr:col>
      <xdr:colOff>866775</xdr:colOff>
      <xdr:row>110</xdr:row>
      <xdr:rowOff>828675</xdr:rowOff>
    </xdr:to>
    <xdr:pic>
      <xdr:nvPicPr>
        <xdr:cNvPr id="1064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657225" y="10436542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60</xdr:row>
      <xdr:rowOff>133350</xdr:rowOff>
    </xdr:from>
    <xdr:to>
      <xdr:col>1</xdr:col>
      <xdr:colOff>866775</xdr:colOff>
      <xdr:row>60</xdr:row>
      <xdr:rowOff>828675</xdr:rowOff>
    </xdr:to>
    <xdr:pic>
      <xdr:nvPicPr>
        <xdr:cNvPr id="1065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657225" y="5578792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18</xdr:row>
      <xdr:rowOff>133350</xdr:rowOff>
    </xdr:from>
    <xdr:to>
      <xdr:col>1</xdr:col>
      <xdr:colOff>866775</xdr:colOff>
      <xdr:row>18</xdr:row>
      <xdr:rowOff>828675</xdr:rowOff>
    </xdr:to>
    <xdr:pic>
      <xdr:nvPicPr>
        <xdr:cNvPr id="1066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657225" y="1502092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38</xdr:row>
      <xdr:rowOff>133350</xdr:rowOff>
    </xdr:from>
    <xdr:to>
      <xdr:col>1</xdr:col>
      <xdr:colOff>866775</xdr:colOff>
      <xdr:row>38</xdr:row>
      <xdr:rowOff>828675</xdr:rowOff>
    </xdr:to>
    <xdr:pic>
      <xdr:nvPicPr>
        <xdr:cNvPr id="1067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657225" y="3441382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44</xdr:row>
      <xdr:rowOff>133350</xdr:rowOff>
    </xdr:from>
    <xdr:to>
      <xdr:col>1</xdr:col>
      <xdr:colOff>866775</xdr:colOff>
      <xdr:row>44</xdr:row>
      <xdr:rowOff>828675</xdr:rowOff>
    </xdr:to>
    <xdr:pic>
      <xdr:nvPicPr>
        <xdr:cNvPr id="1068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657225" y="4024312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100</xdr:row>
      <xdr:rowOff>133350</xdr:rowOff>
    </xdr:from>
    <xdr:to>
      <xdr:col>1</xdr:col>
      <xdr:colOff>866775</xdr:colOff>
      <xdr:row>100</xdr:row>
      <xdr:rowOff>828675</xdr:rowOff>
    </xdr:to>
    <xdr:pic>
      <xdr:nvPicPr>
        <xdr:cNvPr id="1069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657225" y="9464992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137</xdr:row>
      <xdr:rowOff>133350</xdr:rowOff>
    </xdr:from>
    <xdr:to>
      <xdr:col>1</xdr:col>
      <xdr:colOff>866775</xdr:colOff>
      <xdr:row>137</xdr:row>
      <xdr:rowOff>828675</xdr:rowOff>
    </xdr:to>
    <xdr:pic>
      <xdr:nvPicPr>
        <xdr:cNvPr id="1070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46"/>
        <a:srcRect/>
        <a:stretch>
          <a:fillRect/>
        </a:stretch>
      </xdr:blipFill>
      <xdr:spPr bwMode="auto">
        <a:xfrm>
          <a:off x="657225" y="13059727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17</xdr:row>
      <xdr:rowOff>133350</xdr:rowOff>
    </xdr:from>
    <xdr:to>
      <xdr:col>1</xdr:col>
      <xdr:colOff>866775</xdr:colOff>
      <xdr:row>17</xdr:row>
      <xdr:rowOff>828675</xdr:rowOff>
    </xdr:to>
    <xdr:pic>
      <xdr:nvPicPr>
        <xdr:cNvPr id="1071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 bwMode="auto">
        <a:xfrm>
          <a:off x="657225" y="1406842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13</xdr:row>
      <xdr:rowOff>133350</xdr:rowOff>
    </xdr:from>
    <xdr:to>
      <xdr:col>1</xdr:col>
      <xdr:colOff>866775</xdr:colOff>
      <xdr:row>13</xdr:row>
      <xdr:rowOff>828675</xdr:rowOff>
    </xdr:to>
    <xdr:pic>
      <xdr:nvPicPr>
        <xdr:cNvPr id="1072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48"/>
        <a:srcRect/>
        <a:stretch>
          <a:fillRect/>
        </a:stretch>
      </xdr:blipFill>
      <xdr:spPr bwMode="auto">
        <a:xfrm>
          <a:off x="657225" y="1025842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138</xdr:row>
      <xdr:rowOff>133350</xdr:rowOff>
    </xdr:from>
    <xdr:to>
      <xdr:col>1</xdr:col>
      <xdr:colOff>866775</xdr:colOff>
      <xdr:row>138</xdr:row>
      <xdr:rowOff>828675</xdr:rowOff>
    </xdr:to>
    <xdr:pic>
      <xdr:nvPicPr>
        <xdr:cNvPr id="1073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49"/>
        <a:srcRect/>
        <a:stretch>
          <a:fillRect/>
        </a:stretch>
      </xdr:blipFill>
      <xdr:spPr bwMode="auto">
        <a:xfrm>
          <a:off x="657225" y="13156882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129</xdr:row>
      <xdr:rowOff>133350</xdr:rowOff>
    </xdr:from>
    <xdr:to>
      <xdr:col>1</xdr:col>
      <xdr:colOff>866775</xdr:colOff>
      <xdr:row>129</xdr:row>
      <xdr:rowOff>828675</xdr:rowOff>
    </xdr:to>
    <xdr:pic>
      <xdr:nvPicPr>
        <xdr:cNvPr id="1074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50"/>
        <a:srcRect/>
        <a:stretch>
          <a:fillRect/>
        </a:stretch>
      </xdr:blipFill>
      <xdr:spPr bwMode="auto">
        <a:xfrm>
          <a:off x="657225" y="12282487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132</xdr:row>
      <xdr:rowOff>133350</xdr:rowOff>
    </xdr:from>
    <xdr:to>
      <xdr:col>1</xdr:col>
      <xdr:colOff>866775</xdr:colOff>
      <xdr:row>132</xdr:row>
      <xdr:rowOff>828675</xdr:rowOff>
    </xdr:to>
    <xdr:pic>
      <xdr:nvPicPr>
        <xdr:cNvPr id="1075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51"/>
        <a:srcRect/>
        <a:stretch>
          <a:fillRect/>
        </a:stretch>
      </xdr:blipFill>
      <xdr:spPr bwMode="auto">
        <a:xfrm>
          <a:off x="657225" y="12573952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133</xdr:row>
      <xdr:rowOff>133350</xdr:rowOff>
    </xdr:from>
    <xdr:to>
      <xdr:col>1</xdr:col>
      <xdr:colOff>866775</xdr:colOff>
      <xdr:row>133</xdr:row>
      <xdr:rowOff>828675</xdr:rowOff>
    </xdr:to>
    <xdr:pic>
      <xdr:nvPicPr>
        <xdr:cNvPr id="1076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 bwMode="auto">
        <a:xfrm>
          <a:off x="657225" y="12671107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115</xdr:row>
      <xdr:rowOff>133350</xdr:rowOff>
    </xdr:from>
    <xdr:to>
      <xdr:col>1</xdr:col>
      <xdr:colOff>866775</xdr:colOff>
      <xdr:row>115</xdr:row>
      <xdr:rowOff>828675</xdr:rowOff>
    </xdr:to>
    <xdr:pic>
      <xdr:nvPicPr>
        <xdr:cNvPr id="1077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 bwMode="auto">
        <a:xfrm>
          <a:off x="657225" y="10922317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134</xdr:row>
      <xdr:rowOff>133350</xdr:rowOff>
    </xdr:from>
    <xdr:to>
      <xdr:col>1</xdr:col>
      <xdr:colOff>866775</xdr:colOff>
      <xdr:row>134</xdr:row>
      <xdr:rowOff>828675</xdr:rowOff>
    </xdr:to>
    <xdr:pic>
      <xdr:nvPicPr>
        <xdr:cNvPr id="1078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 bwMode="auto">
        <a:xfrm>
          <a:off x="657225" y="12768262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85</xdr:row>
      <xdr:rowOff>133350</xdr:rowOff>
    </xdr:from>
    <xdr:to>
      <xdr:col>1</xdr:col>
      <xdr:colOff>866775</xdr:colOff>
      <xdr:row>85</xdr:row>
      <xdr:rowOff>828675</xdr:rowOff>
    </xdr:to>
    <xdr:pic>
      <xdr:nvPicPr>
        <xdr:cNvPr id="1079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55"/>
        <a:srcRect/>
        <a:stretch>
          <a:fillRect/>
        </a:stretch>
      </xdr:blipFill>
      <xdr:spPr bwMode="auto">
        <a:xfrm>
          <a:off x="657225" y="8007667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112</xdr:row>
      <xdr:rowOff>133350</xdr:rowOff>
    </xdr:from>
    <xdr:to>
      <xdr:col>1</xdr:col>
      <xdr:colOff>866775</xdr:colOff>
      <xdr:row>112</xdr:row>
      <xdr:rowOff>828675</xdr:rowOff>
    </xdr:to>
    <xdr:pic>
      <xdr:nvPicPr>
        <xdr:cNvPr id="1080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56"/>
        <a:srcRect/>
        <a:stretch>
          <a:fillRect/>
        </a:stretch>
      </xdr:blipFill>
      <xdr:spPr bwMode="auto">
        <a:xfrm>
          <a:off x="657225" y="10630852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141</xdr:row>
      <xdr:rowOff>133350</xdr:rowOff>
    </xdr:from>
    <xdr:to>
      <xdr:col>1</xdr:col>
      <xdr:colOff>866775</xdr:colOff>
      <xdr:row>141</xdr:row>
      <xdr:rowOff>828675</xdr:rowOff>
    </xdr:to>
    <xdr:pic>
      <xdr:nvPicPr>
        <xdr:cNvPr id="1081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57"/>
        <a:srcRect/>
        <a:stretch>
          <a:fillRect/>
        </a:stretch>
      </xdr:blipFill>
      <xdr:spPr bwMode="auto">
        <a:xfrm>
          <a:off x="657225" y="13448347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58</xdr:row>
      <xdr:rowOff>133350</xdr:rowOff>
    </xdr:from>
    <xdr:to>
      <xdr:col>1</xdr:col>
      <xdr:colOff>866775</xdr:colOff>
      <xdr:row>58</xdr:row>
      <xdr:rowOff>828675</xdr:rowOff>
    </xdr:to>
    <xdr:pic>
      <xdr:nvPicPr>
        <xdr:cNvPr id="1082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58"/>
        <a:srcRect/>
        <a:stretch>
          <a:fillRect/>
        </a:stretch>
      </xdr:blipFill>
      <xdr:spPr bwMode="auto">
        <a:xfrm>
          <a:off x="657225" y="5384482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25</xdr:row>
      <xdr:rowOff>133350</xdr:rowOff>
    </xdr:from>
    <xdr:to>
      <xdr:col>1</xdr:col>
      <xdr:colOff>866775</xdr:colOff>
      <xdr:row>25</xdr:row>
      <xdr:rowOff>828675</xdr:rowOff>
    </xdr:to>
    <xdr:pic>
      <xdr:nvPicPr>
        <xdr:cNvPr id="1083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59"/>
        <a:srcRect/>
        <a:stretch>
          <a:fillRect/>
        </a:stretch>
      </xdr:blipFill>
      <xdr:spPr bwMode="auto">
        <a:xfrm>
          <a:off x="657225" y="2178367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51</xdr:row>
      <xdr:rowOff>133350</xdr:rowOff>
    </xdr:from>
    <xdr:to>
      <xdr:col>1</xdr:col>
      <xdr:colOff>866775</xdr:colOff>
      <xdr:row>51</xdr:row>
      <xdr:rowOff>828675</xdr:rowOff>
    </xdr:to>
    <xdr:pic>
      <xdr:nvPicPr>
        <xdr:cNvPr id="1084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60"/>
        <a:srcRect/>
        <a:stretch>
          <a:fillRect/>
        </a:stretch>
      </xdr:blipFill>
      <xdr:spPr bwMode="auto">
        <a:xfrm>
          <a:off x="657225" y="4704397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76</xdr:row>
      <xdr:rowOff>133350</xdr:rowOff>
    </xdr:from>
    <xdr:to>
      <xdr:col>1</xdr:col>
      <xdr:colOff>866775</xdr:colOff>
      <xdr:row>76</xdr:row>
      <xdr:rowOff>828675</xdr:rowOff>
    </xdr:to>
    <xdr:pic>
      <xdr:nvPicPr>
        <xdr:cNvPr id="1085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61"/>
        <a:srcRect/>
        <a:stretch>
          <a:fillRect/>
        </a:stretch>
      </xdr:blipFill>
      <xdr:spPr bwMode="auto">
        <a:xfrm>
          <a:off x="657225" y="7133272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107</xdr:row>
      <xdr:rowOff>133350</xdr:rowOff>
    </xdr:from>
    <xdr:to>
      <xdr:col>1</xdr:col>
      <xdr:colOff>866775</xdr:colOff>
      <xdr:row>107</xdr:row>
      <xdr:rowOff>828675</xdr:rowOff>
    </xdr:to>
    <xdr:pic>
      <xdr:nvPicPr>
        <xdr:cNvPr id="1086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62"/>
        <a:srcRect/>
        <a:stretch>
          <a:fillRect/>
        </a:stretch>
      </xdr:blipFill>
      <xdr:spPr bwMode="auto">
        <a:xfrm>
          <a:off x="657225" y="10145077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98</xdr:row>
      <xdr:rowOff>133350</xdr:rowOff>
    </xdr:from>
    <xdr:to>
      <xdr:col>1</xdr:col>
      <xdr:colOff>866775</xdr:colOff>
      <xdr:row>98</xdr:row>
      <xdr:rowOff>828675</xdr:rowOff>
    </xdr:to>
    <xdr:pic>
      <xdr:nvPicPr>
        <xdr:cNvPr id="1087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63"/>
        <a:srcRect/>
        <a:stretch>
          <a:fillRect/>
        </a:stretch>
      </xdr:blipFill>
      <xdr:spPr bwMode="auto">
        <a:xfrm>
          <a:off x="657225" y="9270682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87</xdr:row>
      <xdr:rowOff>133350</xdr:rowOff>
    </xdr:from>
    <xdr:to>
      <xdr:col>1</xdr:col>
      <xdr:colOff>866775</xdr:colOff>
      <xdr:row>87</xdr:row>
      <xdr:rowOff>828675</xdr:rowOff>
    </xdr:to>
    <xdr:pic>
      <xdr:nvPicPr>
        <xdr:cNvPr id="1088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 bwMode="auto">
        <a:xfrm>
          <a:off x="657225" y="8201977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123</xdr:row>
      <xdr:rowOff>133350</xdr:rowOff>
    </xdr:from>
    <xdr:to>
      <xdr:col>1</xdr:col>
      <xdr:colOff>866775</xdr:colOff>
      <xdr:row>123</xdr:row>
      <xdr:rowOff>828675</xdr:rowOff>
    </xdr:to>
    <xdr:pic>
      <xdr:nvPicPr>
        <xdr:cNvPr id="1089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65"/>
        <a:srcRect/>
        <a:stretch>
          <a:fillRect/>
        </a:stretch>
      </xdr:blipFill>
      <xdr:spPr bwMode="auto">
        <a:xfrm>
          <a:off x="657225" y="11699557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7</xdr:row>
      <xdr:rowOff>133350</xdr:rowOff>
    </xdr:from>
    <xdr:to>
      <xdr:col>1</xdr:col>
      <xdr:colOff>866775</xdr:colOff>
      <xdr:row>7</xdr:row>
      <xdr:rowOff>828675</xdr:rowOff>
    </xdr:to>
    <xdr:pic>
      <xdr:nvPicPr>
        <xdr:cNvPr id="1090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66"/>
        <a:srcRect/>
        <a:stretch>
          <a:fillRect/>
        </a:stretch>
      </xdr:blipFill>
      <xdr:spPr bwMode="auto">
        <a:xfrm>
          <a:off x="657225" y="454342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70</xdr:row>
      <xdr:rowOff>133350</xdr:rowOff>
    </xdr:from>
    <xdr:to>
      <xdr:col>1</xdr:col>
      <xdr:colOff>866775</xdr:colOff>
      <xdr:row>70</xdr:row>
      <xdr:rowOff>828675</xdr:rowOff>
    </xdr:to>
    <xdr:pic>
      <xdr:nvPicPr>
        <xdr:cNvPr id="1091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67"/>
        <a:srcRect/>
        <a:stretch>
          <a:fillRect/>
        </a:stretch>
      </xdr:blipFill>
      <xdr:spPr bwMode="auto">
        <a:xfrm>
          <a:off x="657225" y="6550342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99</xdr:row>
      <xdr:rowOff>133350</xdr:rowOff>
    </xdr:from>
    <xdr:to>
      <xdr:col>1</xdr:col>
      <xdr:colOff>866775</xdr:colOff>
      <xdr:row>99</xdr:row>
      <xdr:rowOff>828675</xdr:rowOff>
    </xdr:to>
    <xdr:pic>
      <xdr:nvPicPr>
        <xdr:cNvPr id="1092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68"/>
        <a:srcRect/>
        <a:stretch>
          <a:fillRect/>
        </a:stretch>
      </xdr:blipFill>
      <xdr:spPr bwMode="auto">
        <a:xfrm>
          <a:off x="657225" y="9367837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33</xdr:row>
      <xdr:rowOff>133350</xdr:rowOff>
    </xdr:from>
    <xdr:to>
      <xdr:col>1</xdr:col>
      <xdr:colOff>866775</xdr:colOff>
      <xdr:row>33</xdr:row>
      <xdr:rowOff>828675</xdr:rowOff>
    </xdr:to>
    <xdr:pic>
      <xdr:nvPicPr>
        <xdr:cNvPr id="1093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69"/>
        <a:srcRect/>
        <a:stretch>
          <a:fillRect/>
        </a:stretch>
      </xdr:blipFill>
      <xdr:spPr bwMode="auto">
        <a:xfrm>
          <a:off x="657225" y="2955607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55</xdr:row>
      <xdr:rowOff>133350</xdr:rowOff>
    </xdr:from>
    <xdr:to>
      <xdr:col>1</xdr:col>
      <xdr:colOff>866775</xdr:colOff>
      <xdr:row>55</xdr:row>
      <xdr:rowOff>828675</xdr:rowOff>
    </xdr:to>
    <xdr:pic>
      <xdr:nvPicPr>
        <xdr:cNvPr id="1094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70"/>
        <a:srcRect/>
        <a:stretch>
          <a:fillRect/>
        </a:stretch>
      </xdr:blipFill>
      <xdr:spPr bwMode="auto">
        <a:xfrm>
          <a:off x="657225" y="5093017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63</xdr:row>
      <xdr:rowOff>133350</xdr:rowOff>
    </xdr:from>
    <xdr:to>
      <xdr:col>1</xdr:col>
      <xdr:colOff>866775</xdr:colOff>
      <xdr:row>63</xdr:row>
      <xdr:rowOff>828675</xdr:rowOff>
    </xdr:to>
    <xdr:pic>
      <xdr:nvPicPr>
        <xdr:cNvPr id="1095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71"/>
        <a:srcRect/>
        <a:stretch>
          <a:fillRect/>
        </a:stretch>
      </xdr:blipFill>
      <xdr:spPr bwMode="auto">
        <a:xfrm>
          <a:off x="657225" y="5870257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103</xdr:row>
      <xdr:rowOff>133350</xdr:rowOff>
    </xdr:from>
    <xdr:to>
      <xdr:col>1</xdr:col>
      <xdr:colOff>866775</xdr:colOff>
      <xdr:row>103</xdr:row>
      <xdr:rowOff>828675</xdr:rowOff>
    </xdr:to>
    <xdr:pic>
      <xdr:nvPicPr>
        <xdr:cNvPr id="1096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72"/>
        <a:srcRect/>
        <a:stretch>
          <a:fillRect/>
        </a:stretch>
      </xdr:blipFill>
      <xdr:spPr bwMode="auto">
        <a:xfrm>
          <a:off x="657225" y="9756457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11</xdr:row>
      <xdr:rowOff>133350</xdr:rowOff>
    </xdr:from>
    <xdr:to>
      <xdr:col>1</xdr:col>
      <xdr:colOff>866775</xdr:colOff>
      <xdr:row>11</xdr:row>
      <xdr:rowOff>828675</xdr:rowOff>
    </xdr:to>
    <xdr:pic>
      <xdr:nvPicPr>
        <xdr:cNvPr id="1097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73"/>
        <a:srcRect/>
        <a:stretch>
          <a:fillRect/>
        </a:stretch>
      </xdr:blipFill>
      <xdr:spPr bwMode="auto">
        <a:xfrm>
          <a:off x="657225" y="835342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48</xdr:row>
      <xdr:rowOff>133350</xdr:rowOff>
    </xdr:from>
    <xdr:to>
      <xdr:col>1</xdr:col>
      <xdr:colOff>866775</xdr:colOff>
      <xdr:row>48</xdr:row>
      <xdr:rowOff>828675</xdr:rowOff>
    </xdr:to>
    <xdr:pic>
      <xdr:nvPicPr>
        <xdr:cNvPr id="1098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74"/>
        <a:srcRect/>
        <a:stretch>
          <a:fillRect/>
        </a:stretch>
      </xdr:blipFill>
      <xdr:spPr bwMode="auto">
        <a:xfrm>
          <a:off x="657225" y="4412932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83</xdr:row>
      <xdr:rowOff>133350</xdr:rowOff>
    </xdr:from>
    <xdr:to>
      <xdr:col>1</xdr:col>
      <xdr:colOff>866775</xdr:colOff>
      <xdr:row>83</xdr:row>
      <xdr:rowOff>828675</xdr:rowOff>
    </xdr:to>
    <xdr:pic>
      <xdr:nvPicPr>
        <xdr:cNvPr id="1099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75"/>
        <a:srcRect/>
        <a:stretch>
          <a:fillRect/>
        </a:stretch>
      </xdr:blipFill>
      <xdr:spPr bwMode="auto">
        <a:xfrm>
          <a:off x="657225" y="7813357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69</xdr:row>
      <xdr:rowOff>133350</xdr:rowOff>
    </xdr:from>
    <xdr:to>
      <xdr:col>1</xdr:col>
      <xdr:colOff>866775</xdr:colOff>
      <xdr:row>69</xdr:row>
      <xdr:rowOff>828675</xdr:rowOff>
    </xdr:to>
    <xdr:pic>
      <xdr:nvPicPr>
        <xdr:cNvPr id="1100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76"/>
        <a:srcRect/>
        <a:stretch>
          <a:fillRect/>
        </a:stretch>
      </xdr:blipFill>
      <xdr:spPr bwMode="auto">
        <a:xfrm>
          <a:off x="657225" y="6453187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135</xdr:row>
      <xdr:rowOff>133350</xdr:rowOff>
    </xdr:from>
    <xdr:to>
      <xdr:col>1</xdr:col>
      <xdr:colOff>866775</xdr:colOff>
      <xdr:row>135</xdr:row>
      <xdr:rowOff>828675</xdr:rowOff>
    </xdr:to>
    <xdr:pic>
      <xdr:nvPicPr>
        <xdr:cNvPr id="1101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77"/>
        <a:srcRect/>
        <a:stretch>
          <a:fillRect/>
        </a:stretch>
      </xdr:blipFill>
      <xdr:spPr bwMode="auto">
        <a:xfrm>
          <a:off x="657225" y="12865417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59</xdr:row>
      <xdr:rowOff>133350</xdr:rowOff>
    </xdr:from>
    <xdr:to>
      <xdr:col>1</xdr:col>
      <xdr:colOff>866775</xdr:colOff>
      <xdr:row>59</xdr:row>
      <xdr:rowOff>828675</xdr:rowOff>
    </xdr:to>
    <xdr:pic>
      <xdr:nvPicPr>
        <xdr:cNvPr id="1102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78"/>
        <a:srcRect/>
        <a:stretch>
          <a:fillRect/>
        </a:stretch>
      </xdr:blipFill>
      <xdr:spPr bwMode="auto">
        <a:xfrm>
          <a:off x="657225" y="5481637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109</xdr:row>
      <xdr:rowOff>133350</xdr:rowOff>
    </xdr:from>
    <xdr:to>
      <xdr:col>1</xdr:col>
      <xdr:colOff>866775</xdr:colOff>
      <xdr:row>109</xdr:row>
      <xdr:rowOff>828675</xdr:rowOff>
    </xdr:to>
    <xdr:pic>
      <xdr:nvPicPr>
        <xdr:cNvPr id="1103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79"/>
        <a:srcRect/>
        <a:stretch>
          <a:fillRect/>
        </a:stretch>
      </xdr:blipFill>
      <xdr:spPr bwMode="auto">
        <a:xfrm>
          <a:off x="657225" y="10339387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96</xdr:row>
      <xdr:rowOff>133350</xdr:rowOff>
    </xdr:from>
    <xdr:to>
      <xdr:col>1</xdr:col>
      <xdr:colOff>866775</xdr:colOff>
      <xdr:row>96</xdr:row>
      <xdr:rowOff>828675</xdr:rowOff>
    </xdr:to>
    <xdr:pic>
      <xdr:nvPicPr>
        <xdr:cNvPr id="1104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80"/>
        <a:srcRect/>
        <a:stretch>
          <a:fillRect/>
        </a:stretch>
      </xdr:blipFill>
      <xdr:spPr bwMode="auto">
        <a:xfrm>
          <a:off x="657225" y="9076372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142</xdr:row>
      <xdr:rowOff>133350</xdr:rowOff>
    </xdr:from>
    <xdr:to>
      <xdr:col>1</xdr:col>
      <xdr:colOff>866775</xdr:colOff>
      <xdr:row>142</xdr:row>
      <xdr:rowOff>828675</xdr:rowOff>
    </xdr:to>
    <xdr:pic>
      <xdr:nvPicPr>
        <xdr:cNvPr id="1105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81"/>
        <a:srcRect/>
        <a:stretch>
          <a:fillRect/>
        </a:stretch>
      </xdr:blipFill>
      <xdr:spPr bwMode="auto">
        <a:xfrm>
          <a:off x="657225" y="13545502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117</xdr:row>
      <xdr:rowOff>133350</xdr:rowOff>
    </xdr:from>
    <xdr:to>
      <xdr:col>1</xdr:col>
      <xdr:colOff>866775</xdr:colOff>
      <xdr:row>117</xdr:row>
      <xdr:rowOff>828675</xdr:rowOff>
    </xdr:to>
    <xdr:pic>
      <xdr:nvPicPr>
        <xdr:cNvPr id="1106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82"/>
        <a:srcRect/>
        <a:stretch>
          <a:fillRect/>
        </a:stretch>
      </xdr:blipFill>
      <xdr:spPr bwMode="auto">
        <a:xfrm>
          <a:off x="657225" y="11116627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127</xdr:row>
      <xdr:rowOff>133350</xdr:rowOff>
    </xdr:from>
    <xdr:to>
      <xdr:col>1</xdr:col>
      <xdr:colOff>866775</xdr:colOff>
      <xdr:row>127</xdr:row>
      <xdr:rowOff>828675</xdr:rowOff>
    </xdr:to>
    <xdr:pic>
      <xdr:nvPicPr>
        <xdr:cNvPr id="1107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83"/>
        <a:srcRect/>
        <a:stretch>
          <a:fillRect/>
        </a:stretch>
      </xdr:blipFill>
      <xdr:spPr bwMode="auto">
        <a:xfrm>
          <a:off x="657225" y="12088177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66</xdr:row>
      <xdr:rowOff>133350</xdr:rowOff>
    </xdr:from>
    <xdr:to>
      <xdr:col>1</xdr:col>
      <xdr:colOff>866775</xdr:colOff>
      <xdr:row>66</xdr:row>
      <xdr:rowOff>828675</xdr:rowOff>
    </xdr:to>
    <xdr:pic>
      <xdr:nvPicPr>
        <xdr:cNvPr id="1108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84"/>
        <a:srcRect/>
        <a:stretch>
          <a:fillRect/>
        </a:stretch>
      </xdr:blipFill>
      <xdr:spPr bwMode="auto">
        <a:xfrm>
          <a:off x="657225" y="6161722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79</xdr:row>
      <xdr:rowOff>133350</xdr:rowOff>
    </xdr:from>
    <xdr:to>
      <xdr:col>1</xdr:col>
      <xdr:colOff>866775</xdr:colOff>
      <xdr:row>79</xdr:row>
      <xdr:rowOff>828675</xdr:rowOff>
    </xdr:to>
    <xdr:pic>
      <xdr:nvPicPr>
        <xdr:cNvPr id="1109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85"/>
        <a:srcRect/>
        <a:stretch>
          <a:fillRect/>
        </a:stretch>
      </xdr:blipFill>
      <xdr:spPr bwMode="auto">
        <a:xfrm>
          <a:off x="657225" y="7424737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118</xdr:row>
      <xdr:rowOff>133350</xdr:rowOff>
    </xdr:from>
    <xdr:to>
      <xdr:col>1</xdr:col>
      <xdr:colOff>866775</xdr:colOff>
      <xdr:row>118</xdr:row>
      <xdr:rowOff>828675</xdr:rowOff>
    </xdr:to>
    <xdr:pic>
      <xdr:nvPicPr>
        <xdr:cNvPr id="1110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86"/>
        <a:srcRect/>
        <a:stretch>
          <a:fillRect/>
        </a:stretch>
      </xdr:blipFill>
      <xdr:spPr bwMode="auto">
        <a:xfrm>
          <a:off x="657225" y="11213782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124</xdr:row>
      <xdr:rowOff>133350</xdr:rowOff>
    </xdr:from>
    <xdr:to>
      <xdr:col>1</xdr:col>
      <xdr:colOff>866775</xdr:colOff>
      <xdr:row>124</xdr:row>
      <xdr:rowOff>828675</xdr:rowOff>
    </xdr:to>
    <xdr:pic>
      <xdr:nvPicPr>
        <xdr:cNvPr id="1111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87"/>
        <a:srcRect/>
        <a:stretch>
          <a:fillRect/>
        </a:stretch>
      </xdr:blipFill>
      <xdr:spPr bwMode="auto">
        <a:xfrm>
          <a:off x="657225" y="11796712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73</xdr:row>
      <xdr:rowOff>133350</xdr:rowOff>
    </xdr:from>
    <xdr:to>
      <xdr:col>1</xdr:col>
      <xdr:colOff>866775</xdr:colOff>
      <xdr:row>73</xdr:row>
      <xdr:rowOff>828675</xdr:rowOff>
    </xdr:to>
    <xdr:pic>
      <xdr:nvPicPr>
        <xdr:cNvPr id="1112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88"/>
        <a:srcRect/>
        <a:stretch>
          <a:fillRect/>
        </a:stretch>
      </xdr:blipFill>
      <xdr:spPr bwMode="auto">
        <a:xfrm>
          <a:off x="657225" y="6841807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53</xdr:row>
      <xdr:rowOff>133350</xdr:rowOff>
    </xdr:from>
    <xdr:to>
      <xdr:col>1</xdr:col>
      <xdr:colOff>866775</xdr:colOff>
      <xdr:row>53</xdr:row>
      <xdr:rowOff>828675</xdr:rowOff>
    </xdr:to>
    <xdr:pic>
      <xdr:nvPicPr>
        <xdr:cNvPr id="1113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89"/>
        <a:srcRect/>
        <a:stretch>
          <a:fillRect/>
        </a:stretch>
      </xdr:blipFill>
      <xdr:spPr bwMode="auto">
        <a:xfrm>
          <a:off x="657225" y="4898707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78</xdr:row>
      <xdr:rowOff>133350</xdr:rowOff>
    </xdr:from>
    <xdr:to>
      <xdr:col>1</xdr:col>
      <xdr:colOff>866775</xdr:colOff>
      <xdr:row>78</xdr:row>
      <xdr:rowOff>828675</xdr:rowOff>
    </xdr:to>
    <xdr:pic>
      <xdr:nvPicPr>
        <xdr:cNvPr id="1114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90"/>
        <a:srcRect/>
        <a:stretch>
          <a:fillRect/>
        </a:stretch>
      </xdr:blipFill>
      <xdr:spPr bwMode="auto">
        <a:xfrm>
          <a:off x="657225" y="7327582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57</xdr:row>
      <xdr:rowOff>133350</xdr:rowOff>
    </xdr:from>
    <xdr:to>
      <xdr:col>1</xdr:col>
      <xdr:colOff>866775</xdr:colOff>
      <xdr:row>57</xdr:row>
      <xdr:rowOff>828675</xdr:rowOff>
    </xdr:to>
    <xdr:pic>
      <xdr:nvPicPr>
        <xdr:cNvPr id="1115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91"/>
        <a:srcRect/>
        <a:stretch>
          <a:fillRect/>
        </a:stretch>
      </xdr:blipFill>
      <xdr:spPr bwMode="auto">
        <a:xfrm>
          <a:off x="657225" y="5287327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5</xdr:row>
      <xdr:rowOff>133350</xdr:rowOff>
    </xdr:from>
    <xdr:to>
      <xdr:col>1</xdr:col>
      <xdr:colOff>866775</xdr:colOff>
      <xdr:row>5</xdr:row>
      <xdr:rowOff>828675</xdr:rowOff>
    </xdr:to>
    <xdr:pic>
      <xdr:nvPicPr>
        <xdr:cNvPr id="1116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92"/>
        <a:srcRect/>
        <a:stretch>
          <a:fillRect/>
        </a:stretch>
      </xdr:blipFill>
      <xdr:spPr bwMode="auto">
        <a:xfrm>
          <a:off x="657225" y="263842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61</xdr:row>
      <xdr:rowOff>133350</xdr:rowOff>
    </xdr:from>
    <xdr:to>
      <xdr:col>1</xdr:col>
      <xdr:colOff>866775</xdr:colOff>
      <xdr:row>61</xdr:row>
      <xdr:rowOff>828675</xdr:rowOff>
    </xdr:to>
    <xdr:pic>
      <xdr:nvPicPr>
        <xdr:cNvPr id="1117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93"/>
        <a:srcRect/>
        <a:stretch>
          <a:fillRect/>
        </a:stretch>
      </xdr:blipFill>
      <xdr:spPr bwMode="auto">
        <a:xfrm>
          <a:off x="657225" y="5675947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10</xdr:row>
      <xdr:rowOff>133350</xdr:rowOff>
    </xdr:from>
    <xdr:to>
      <xdr:col>1</xdr:col>
      <xdr:colOff>866775</xdr:colOff>
      <xdr:row>10</xdr:row>
      <xdr:rowOff>828675</xdr:rowOff>
    </xdr:to>
    <xdr:pic>
      <xdr:nvPicPr>
        <xdr:cNvPr id="1118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94"/>
        <a:srcRect/>
        <a:stretch>
          <a:fillRect/>
        </a:stretch>
      </xdr:blipFill>
      <xdr:spPr bwMode="auto">
        <a:xfrm>
          <a:off x="657225" y="740092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47</xdr:row>
      <xdr:rowOff>133350</xdr:rowOff>
    </xdr:from>
    <xdr:to>
      <xdr:col>1</xdr:col>
      <xdr:colOff>866775</xdr:colOff>
      <xdr:row>47</xdr:row>
      <xdr:rowOff>828675</xdr:rowOff>
    </xdr:to>
    <xdr:pic>
      <xdr:nvPicPr>
        <xdr:cNvPr id="1119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95"/>
        <a:srcRect/>
        <a:stretch>
          <a:fillRect/>
        </a:stretch>
      </xdr:blipFill>
      <xdr:spPr bwMode="auto">
        <a:xfrm>
          <a:off x="657225" y="4315777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90</xdr:row>
      <xdr:rowOff>133350</xdr:rowOff>
    </xdr:from>
    <xdr:to>
      <xdr:col>1</xdr:col>
      <xdr:colOff>866775</xdr:colOff>
      <xdr:row>90</xdr:row>
      <xdr:rowOff>828675</xdr:rowOff>
    </xdr:to>
    <xdr:pic>
      <xdr:nvPicPr>
        <xdr:cNvPr id="1120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96"/>
        <a:srcRect/>
        <a:stretch>
          <a:fillRect/>
        </a:stretch>
      </xdr:blipFill>
      <xdr:spPr bwMode="auto">
        <a:xfrm>
          <a:off x="657225" y="8493442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97</xdr:row>
      <xdr:rowOff>133350</xdr:rowOff>
    </xdr:from>
    <xdr:to>
      <xdr:col>1</xdr:col>
      <xdr:colOff>866775</xdr:colOff>
      <xdr:row>97</xdr:row>
      <xdr:rowOff>828675</xdr:rowOff>
    </xdr:to>
    <xdr:pic>
      <xdr:nvPicPr>
        <xdr:cNvPr id="1121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97"/>
        <a:srcRect/>
        <a:stretch>
          <a:fillRect/>
        </a:stretch>
      </xdr:blipFill>
      <xdr:spPr bwMode="auto">
        <a:xfrm>
          <a:off x="657225" y="9173527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108</xdr:row>
      <xdr:rowOff>133350</xdr:rowOff>
    </xdr:from>
    <xdr:to>
      <xdr:col>1</xdr:col>
      <xdr:colOff>866775</xdr:colOff>
      <xdr:row>108</xdr:row>
      <xdr:rowOff>828675</xdr:rowOff>
    </xdr:to>
    <xdr:pic>
      <xdr:nvPicPr>
        <xdr:cNvPr id="1122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98"/>
        <a:srcRect/>
        <a:stretch>
          <a:fillRect/>
        </a:stretch>
      </xdr:blipFill>
      <xdr:spPr bwMode="auto">
        <a:xfrm>
          <a:off x="657225" y="10242232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95</xdr:row>
      <xdr:rowOff>133350</xdr:rowOff>
    </xdr:from>
    <xdr:to>
      <xdr:col>1</xdr:col>
      <xdr:colOff>866775</xdr:colOff>
      <xdr:row>95</xdr:row>
      <xdr:rowOff>828675</xdr:rowOff>
    </xdr:to>
    <xdr:pic>
      <xdr:nvPicPr>
        <xdr:cNvPr id="1123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99"/>
        <a:srcRect/>
        <a:stretch>
          <a:fillRect/>
        </a:stretch>
      </xdr:blipFill>
      <xdr:spPr bwMode="auto">
        <a:xfrm>
          <a:off x="657225" y="8979217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82</xdr:row>
      <xdr:rowOff>133350</xdr:rowOff>
    </xdr:from>
    <xdr:to>
      <xdr:col>1</xdr:col>
      <xdr:colOff>866775</xdr:colOff>
      <xdr:row>82</xdr:row>
      <xdr:rowOff>828675</xdr:rowOff>
    </xdr:to>
    <xdr:pic>
      <xdr:nvPicPr>
        <xdr:cNvPr id="1124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100"/>
        <a:srcRect/>
        <a:stretch>
          <a:fillRect/>
        </a:stretch>
      </xdr:blipFill>
      <xdr:spPr bwMode="auto">
        <a:xfrm>
          <a:off x="657225" y="7716202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4</xdr:row>
      <xdr:rowOff>133350</xdr:rowOff>
    </xdr:from>
    <xdr:to>
      <xdr:col>1</xdr:col>
      <xdr:colOff>866775</xdr:colOff>
      <xdr:row>4</xdr:row>
      <xdr:rowOff>828675</xdr:rowOff>
    </xdr:to>
    <xdr:pic>
      <xdr:nvPicPr>
        <xdr:cNvPr id="1125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101"/>
        <a:srcRect/>
        <a:stretch>
          <a:fillRect/>
        </a:stretch>
      </xdr:blipFill>
      <xdr:spPr bwMode="auto">
        <a:xfrm>
          <a:off x="657225" y="168592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26</xdr:row>
      <xdr:rowOff>133350</xdr:rowOff>
    </xdr:from>
    <xdr:to>
      <xdr:col>1</xdr:col>
      <xdr:colOff>866775</xdr:colOff>
      <xdr:row>26</xdr:row>
      <xdr:rowOff>828675</xdr:rowOff>
    </xdr:to>
    <xdr:pic>
      <xdr:nvPicPr>
        <xdr:cNvPr id="1126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102"/>
        <a:srcRect/>
        <a:stretch>
          <a:fillRect/>
        </a:stretch>
      </xdr:blipFill>
      <xdr:spPr bwMode="auto">
        <a:xfrm>
          <a:off x="657225" y="2275522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88</xdr:row>
      <xdr:rowOff>133350</xdr:rowOff>
    </xdr:from>
    <xdr:to>
      <xdr:col>1</xdr:col>
      <xdr:colOff>866775</xdr:colOff>
      <xdr:row>88</xdr:row>
      <xdr:rowOff>828675</xdr:rowOff>
    </xdr:to>
    <xdr:pic>
      <xdr:nvPicPr>
        <xdr:cNvPr id="1127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103"/>
        <a:srcRect/>
        <a:stretch>
          <a:fillRect/>
        </a:stretch>
      </xdr:blipFill>
      <xdr:spPr bwMode="auto">
        <a:xfrm>
          <a:off x="657225" y="8299132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75</xdr:row>
      <xdr:rowOff>133350</xdr:rowOff>
    </xdr:from>
    <xdr:to>
      <xdr:col>1</xdr:col>
      <xdr:colOff>866775</xdr:colOff>
      <xdr:row>75</xdr:row>
      <xdr:rowOff>828675</xdr:rowOff>
    </xdr:to>
    <xdr:pic>
      <xdr:nvPicPr>
        <xdr:cNvPr id="1128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104"/>
        <a:srcRect/>
        <a:stretch>
          <a:fillRect/>
        </a:stretch>
      </xdr:blipFill>
      <xdr:spPr bwMode="auto">
        <a:xfrm>
          <a:off x="657225" y="7036117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74</xdr:row>
      <xdr:rowOff>133350</xdr:rowOff>
    </xdr:from>
    <xdr:to>
      <xdr:col>1</xdr:col>
      <xdr:colOff>866775</xdr:colOff>
      <xdr:row>74</xdr:row>
      <xdr:rowOff>828675</xdr:rowOff>
    </xdr:to>
    <xdr:pic>
      <xdr:nvPicPr>
        <xdr:cNvPr id="1129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105"/>
        <a:srcRect/>
        <a:stretch>
          <a:fillRect/>
        </a:stretch>
      </xdr:blipFill>
      <xdr:spPr bwMode="auto">
        <a:xfrm>
          <a:off x="657225" y="6938962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106</xdr:row>
      <xdr:rowOff>133350</xdr:rowOff>
    </xdr:from>
    <xdr:to>
      <xdr:col>1</xdr:col>
      <xdr:colOff>866775</xdr:colOff>
      <xdr:row>106</xdr:row>
      <xdr:rowOff>828675</xdr:rowOff>
    </xdr:to>
    <xdr:pic>
      <xdr:nvPicPr>
        <xdr:cNvPr id="1130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106"/>
        <a:srcRect/>
        <a:stretch>
          <a:fillRect/>
        </a:stretch>
      </xdr:blipFill>
      <xdr:spPr bwMode="auto">
        <a:xfrm>
          <a:off x="657225" y="10047922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102</xdr:row>
      <xdr:rowOff>133350</xdr:rowOff>
    </xdr:from>
    <xdr:to>
      <xdr:col>1</xdr:col>
      <xdr:colOff>866775</xdr:colOff>
      <xdr:row>102</xdr:row>
      <xdr:rowOff>828675</xdr:rowOff>
    </xdr:to>
    <xdr:pic>
      <xdr:nvPicPr>
        <xdr:cNvPr id="1131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107"/>
        <a:srcRect/>
        <a:stretch>
          <a:fillRect/>
        </a:stretch>
      </xdr:blipFill>
      <xdr:spPr bwMode="auto">
        <a:xfrm>
          <a:off x="657225" y="9659302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121</xdr:row>
      <xdr:rowOff>133350</xdr:rowOff>
    </xdr:from>
    <xdr:to>
      <xdr:col>1</xdr:col>
      <xdr:colOff>866775</xdr:colOff>
      <xdr:row>121</xdr:row>
      <xdr:rowOff>828675</xdr:rowOff>
    </xdr:to>
    <xdr:pic>
      <xdr:nvPicPr>
        <xdr:cNvPr id="1132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108"/>
        <a:srcRect/>
        <a:stretch>
          <a:fillRect/>
        </a:stretch>
      </xdr:blipFill>
      <xdr:spPr bwMode="auto">
        <a:xfrm>
          <a:off x="657225" y="11505247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126</xdr:row>
      <xdr:rowOff>133350</xdr:rowOff>
    </xdr:from>
    <xdr:to>
      <xdr:col>1</xdr:col>
      <xdr:colOff>866775</xdr:colOff>
      <xdr:row>126</xdr:row>
      <xdr:rowOff>828675</xdr:rowOff>
    </xdr:to>
    <xdr:pic>
      <xdr:nvPicPr>
        <xdr:cNvPr id="1133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109"/>
        <a:srcRect/>
        <a:stretch>
          <a:fillRect/>
        </a:stretch>
      </xdr:blipFill>
      <xdr:spPr bwMode="auto">
        <a:xfrm>
          <a:off x="657225" y="11991022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119</xdr:row>
      <xdr:rowOff>133350</xdr:rowOff>
    </xdr:from>
    <xdr:to>
      <xdr:col>1</xdr:col>
      <xdr:colOff>866775</xdr:colOff>
      <xdr:row>119</xdr:row>
      <xdr:rowOff>828675</xdr:rowOff>
    </xdr:to>
    <xdr:pic>
      <xdr:nvPicPr>
        <xdr:cNvPr id="1134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110"/>
        <a:srcRect/>
        <a:stretch>
          <a:fillRect/>
        </a:stretch>
      </xdr:blipFill>
      <xdr:spPr bwMode="auto">
        <a:xfrm>
          <a:off x="657225" y="11310937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37</xdr:row>
      <xdr:rowOff>133350</xdr:rowOff>
    </xdr:from>
    <xdr:to>
      <xdr:col>1</xdr:col>
      <xdr:colOff>866775</xdr:colOff>
      <xdr:row>37</xdr:row>
      <xdr:rowOff>828675</xdr:rowOff>
    </xdr:to>
    <xdr:pic>
      <xdr:nvPicPr>
        <xdr:cNvPr id="1135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111"/>
        <a:srcRect/>
        <a:stretch>
          <a:fillRect/>
        </a:stretch>
      </xdr:blipFill>
      <xdr:spPr bwMode="auto">
        <a:xfrm>
          <a:off x="657225" y="3344227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34</xdr:row>
      <xdr:rowOff>133350</xdr:rowOff>
    </xdr:from>
    <xdr:to>
      <xdr:col>1</xdr:col>
      <xdr:colOff>866775</xdr:colOff>
      <xdr:row>34</xdr:row>
      <xdr:rowOff>828675</xdr:rowOff>
    </xdr:to>
    <xdr:pic>
      <xdr:nvPicPr>
        <xdr:cNvPr id="1136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112"/>
        <a:srcRect/>
        <a:stretch>
          <a:fillRect/>
        </a:stretch>
      </xdr:blipFill>
      <xdr:spPr bwMode="auto">
        <a:xfrm>
          <a:off x="657225" y="3052762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104</xdr:row>
      <xdr:rowOff>133350</xdr:rowOff>
    </xdr:from>
    <xdr:to>
      <xdr:col>1</xdr:col>
      <xdr:colOff>866775</xdr:colOff>
      <xdr:row>104</xdr:row>
      <xdr:rowOff>828675</xdr:rowOff>
    </xdr:to>
    <xdr:pic>
      <xdr:nvPicPr>
        <xdr:cNvPr id="1137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113"/>
        <a:srcRect/>
        <a:stretch>
          <a:fillRect/>
        </a:stretch>
      </xdr:blipFill>
      <xdr:spPr bwMode="auto">
        <a:xfrm>
          <a:off x="657225" y="9853612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86</xdr:row>
      <xdr:rowOff>133350</xdr:rowOff>
    </xdr:from>
    <xdr:to>
      <xdr:col>1</xdr:col>
      <xdr:colOff>866775</xdr:colOff>
      <xdr:row>86</xdr:row>
      <xdr:rowOff>828675</xdr:rowOff>
    </xdr:to>
    <xdr:pic>
      <xdr:nvPicPr>
        <xdr:cNvPr id="1138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114"/>
        <a:srcRect/>
        <a:stretch>
          <a:fillRect/>
        </a:stretch>
      </xdr:blipFill>
      <xdr:spPr bwMode="auto">
        <a:xfrm>
          <a:off x="657225" y="8104822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49</xdr:row>
      <xdr:rowOff>133350</xdr:rowOff>
    </xdr:from>
    <xdr:to>
      <xdr:col>1</xdr:col>
      <xdr:colOff>866775</xdr:colOff>
      <xdr:row>49</xdr:row>
      <xdr:rowOff>828675</xdr:rowOff>
    </xdr:to>
    <xdr:pic>
      <xdr:nvPicPr>
        <xdr:cNvPr id="1139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115"/>
        <a:srcRect/>
        <a:stretch>
          <a:fillRect/>
        </a:stretch>
      </xdr:blipFill>
      <xdr:spPr bwMode="auto">
        <a:xfrm>
          <a:off x="657225" y="4510087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89</xdr:row>
      <xdr:rowOff>133350</xdr:rowOff>
    </xdr:from>
    <xdr:to>
      <xdr:col>1</xdr:col>
      <xdr:colOff>866775</xdr:colOff>
      <xdr:row>89</xdr:row>
      <xdr:rowOff>828675</xdr:rowOff>
    </xdr:to>
    <xdr:pic>
      <xdr:nvPicPr>
        <xdr:cNvPr id="1140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116"/>
        <a:srcRect/>
        <a:stretch>
          <a:fillRect/>
        </a:stretch>
      </xdr:blipFill>
      <xdr:spPr bwMode="auto">
        <a:xfrm>
          <a:off x="657225" y="8396287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139</xdr:row>
      <xdr:rowOff>133350</xdr:rowOff>
    </xdr:from>
    <xdr:to>
      <xdr:col>1</xdr:col>
      <xdr:colOff>866775</xdr:colOff>
      <xdr:row>139</xdr:row>
      <xdr:rowOff>828675</xdr:rowOff>
    </xdr:to>
    <xdr:pic>
      <xdr:nvPicPr>
        <xdr:cNvPr id="1141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117"/>
        <a:srcRect/>
        <a:stretch>
          <a:fillRect/>
        </a:stretch>
      </xdr:blipFill>
      <xdr:spPr bwMode="auto">
        <a:xfrm>
          <a:off x="657225" y="13254037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80</xdr:row>
      <xdr:rowOff>133350</xdr:rowOff>
    </xdr:from>
    <xdr:to>
      <xdr:col>1</xdr:col>
      <xdr:colOff>866775</xdr:colOff>
      <xdr:row>80</xdr:row>
      <xdr:rowOff>828675</xdr:rowOff>
    </xdr:to>
    <xdr:pic>
      <xdr:nvPicPr>
        <xdr:cNvPr id="1142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118"/>
        <a:srcRect/>
        <a:stretch>
          <a:fillRect/>
        </a:stretch>
      </xdr:blipFill>
      <xdr:spPr bwMode="auto">
        <a:xfrm>
          <a:off x="657225" y="7521892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30</xdr:row>
      <xdr:rowOff>133350</xdr:rowOff>
    </xdr:from>
    <xdr:to>
      <xdr:col>1</xdr:col>
      <xdr:colOff>866775</xdr:colOff>
      <xdr:row>30</xdr:row>
      <xdr:rowOff>828675</xdr:rowOff>
    </xdr:to>
    <xdr:pic>
      <xdr:nvPicPr>
        <xdr:cNvPr id="1143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119"/>
        <a:srcRect/>
        <a:stretch>
          <a:fillRect/>
        </a:stretch>
      </xdr:blipFill>
      <xdr:spPr bwMode="auto">
        <a:xfrm>
          <a:off x="657225" y="2664142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125</xdr:row>
      <xdr:rowOff>133350</xdr:rowOff>
    </xdr:from>
    <xdr:to>
      <xdr:col>1</xdr:col>
      <xdr:colOff>866775</xdr:colOff>
      <xdr:row>125</xdr:row>
      <xdr:rowOff>828675</xdr:rowOff>
    </xdr:to>
    <xdr:pic>
      <xdr:nvPicPr>
        <xdr:cNvPr id="1144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120"/>
        <a:srcRect/>
        <a:stretch>
          <a:fillRect/>
        </a:stretch>
      </xdr:blipFill>
      <xdr:spPr bwMode="auto">
        <a:xfrm>
          <a:off x="657225" y="11893867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130</xdr:row>
      <xdr:rowOff>133350</xdr:rowOff>
    </xdr:from>
    <xdr:to>
      <xdr:col>1</xdr:col>
      <xdr:colOff>866775</xdr:colOff>
      <xdr:row>130</xdr:row>
      <xdr:rowOff>828675</xdr:rowOff>
    </xdr:to>
    <xdr:pic>
      <xdr:nvPicPr>
        <xdr:cNvPr id="1145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121"/>
        <a:srcRect/>
        <a:stretch>
          <a:fillRect/>
        </a:stretch>
      </xdr:blipFill>
      <xdr:spPr bwMode="auto">
        <a:xfrm>
          <a:off x="657225" y="12379642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128</xdr:row>
      <xdr:rowOff>133350</xdr:rowOff>
    </xdr:from>
    <xdr:to>
      <xdr:col>1</xdr:col>
      <xdr:colOff>866775</xdr:colOff>
      <xdr:row>128</xdr:row>
      <xdr:rowOff>828675</xdr:rowOff>
    </xdr:to>
    <xdr:pic>
      <xdr:nvPicPr>
        <xdr:cNvPr id="1146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122"/>
        <a:srcRect/>
        <a:stretch>
          <a:fillRect/>
        </a:stretch>
      </xdr:blipFill>
      <xdr:spPr bwMode="auto">
        <a:xfrm>
          <a:off x="657225" y="12185332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65</xdr:row>
      <xdr:rowOff>133350</xdr:rowOff>
    </xdr:from>
    <xdr:to>
      <xdr:col>1</xdr:col>
      <xdr:colOff>866775</xdr:colOff>
      <xdr:row>65</xdr:row>
      <xdr:rowOff>828675</xdr:rowOff>
    </xdr:to>
    <xdr:pic>
      <xdr:nvPicPr>
        <xdr:cNvPr id="1147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123"/>
        <a:srcRect/>
        <a:stretch>
          <a:fillRect/>
        </a:stretch>
      </xdr:blipFill>
      <xdr:spPr bwMode="auto">
        <a:xfrm>
          <a:off x="657225" y="6064567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6</xdr:row>
      <xdr:rowOff>133350</xdr:rowOff>
    </xdr:from>
    <xdr:to>
      <xdr:col>1</xdr:col>
      <xdr:colOff>866775</xdr:colOff>
      <xdr:row>6</xdr:row>
      <xdr:rowOff>828675</xdr:rowOff>
    </xdr:to>
    <xdr:pic>
      <xdr:nvPicPr>
        <xdr:cNvPr id="1148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124"/>
        <a:srcRect/>
        <a:stretch>
          <a:fillRect/>
        </a:stretch>
      </xdr:blipFill>
      <xdr:spPr bwMode="auto">
        <a:xfrm>
          <a:off x="657225" y="359092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113</xdr:row>
      <xdr:rowOff>133350</xdr:rowOff>
    </xdr:from>
    <xdr:to>
      <xdr:col>1</xdr:col>
      <xdr:colOff>866775</xdr:colOff>
      <xdr:row>113</xdr:row>
      <xdr:rowOff>828675</xdr:rowOff>
    </xdr:to>
    <xdr:pic>
      <xdr:nvPicPr>
        <xdr:cNvPr id="1149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125"/>
        <a:srcRect/>
        <a:stretch>
          <a:fillRect/>
        </a:stretch>
      </xdr:blipFill>
      <xdr:spPr bwMode="auto">
        <a:xfrm>
          <a:off x="657225" y="10728007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71</xdr:row>
      <xdr:rowOff>133350</xdr:rowOff>
    </xdr:from>
    <xdr:to>
      <xdr:col>1</xdr:col>
      <xdr:colOff>866775</xdr:colOff>
      <xdr:row>71</xdr:row>
      <xdr:rowOff>828675</xdr:rowOff>
    </xdr:to>
    <xdr:pic>
      <xdr:nvPicPr>
        <xdr:cNvPr id="1150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126"/>
        <a:srcRect/>
        <a:stretch>
          <a:fillRect/>
        </a:stretch>
      </xdr:blipFill>
      <xdr:spPr bwMode="auto">
        <a:xfrm>
          <a:off x="657225" y="6647497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40</xdr:row>
      <xdr:rowOff>133350</xdr:rowOff>
    </xdr:from>
    <xdr:to>
      <xdr:col>1</xdr:col>
      <xdr:colOff>866775</xdr:colOff>
      <xdr:row>40</xdr:row>
      <xdr:rowOff>828675</xdr:rowOff>
    </xdr:to>
    <xdr:pic>
      <xdr:nvPicPr>
        <xdr:cNvPr id="1151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127"/>
        <a:srcRect/>
        <a:stretch>
          <a:fillRect/>
        </a:stretch>
      </xdr:blipFill>
      <xdr:spPr bwMode="auto">
        <a:xfrm>
          <a:off x="657225" y="3635692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21</xdr:row>
      <xdr:rowOff>133350</xdr:rowOff>
    </xdr:from>
    <xdr:to>
      <xdr:col>1</xdr:col>
      <xdr:colOff>866775</xdr:colOff>
      <xdr:row>21</xdr:row>
      <xdr:rowOff>828675</xdr:rowOff>
    </xdr:to>
    <xdr:pic>
      <xdr:nvPicPr>
        <xdr:cNvPr id="1152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128"/>
        <a:srcRect/>
        <a:stretch>
          <a:fillRect/>
        </a:stretch>
      </xdr:blipFill>
      <xdr:spPr bwMode="auto">
        <a:xfrm>
          <a:off x="657225" y="1789747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140</xdr:row>
      <xdr:rowOff>133350</xdr:rowOff>
    </xdr:from>
    <xdr:to>
      <xdr:col>1</xdr:col>
      <xdr:colOff>866775</xdr:colOff>
      <xdr:row>140</xdr:row>
      <xdr:rowOff>828675</xdr:rowOff>
    </xdr:to>
    <xdr:pic>
      <xdr:nvPicPr>
        <xdr:cNvPr id="1153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129"/>
        <a:srcRect/>
        <a:stretch>
          <a:fillRect/>
        </a:stretch>
      </xdr:blipFill>
      <xdr:spPr bwMode="auto">
        <a:xfrm>
          <a:off x="657225" y="13351192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122</xdr:row>
      <xdr:rowOff>133350</xdr:rowOff>
    </xdr:from>
    <xdr:to>
      <xdr:col>1</xdr:col>
      <xdr:colOff>866775</xdr:colOff>
      <xdr:row>122</xdr:row>
      <xdr:rowOff>828675</xdr:rowOff>
    </xdr:to>
    <xdr:pic>
      <xdr:nvPicPr>
        <xdr:cNvPr id="1154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130"/>
        <a:srcRect/>
        <a:stretch>
          <a:fillRect/>
        </a:stretch>
      </xdr:blipFill>
      <xdr:spPr bwMode="auto">
        <a:xfrm>
          <a:off x="657225" y="11602402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50</xdr:row>
      <xdr:rowOff>133350</xdr:rowOff>
    </xdr:from>
    <xdr:to>
      <xdr:col>1</xdr:col>
      <xdr:colOff>866775</xdr:colOff>
      <xdr:row>50</xdr:row>
      <xdr:rowOff>828675</xdr:rowOff>
    </xdr:to>
    <xdr:pic>
      <xdr:nvPicPr>
        <xdr:cNvPr id="1155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131"/>
        <a:srcRect/>
        <a:stretch>
          <a:fillRect/>
        </a:stretch>
      </xdr:blipFill>
      <xdr:spPr bwMode="auto">
        <a:xfrm>
          <a:off x="657225" y="4607242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120</xdr:row>
      <xdr:rowOff>133350</xdr:rowOff>
    </xdr:from>
    <xdr:to>
      <xdr:col>1</xdr:col>
      <xdr:colOff>866775</xdr:colOff>
      <xdr:row>120</xdr:row>
      <xdr:rowOff>828675</xdr:rowOff>
    </xdr:to>
    <xdr:pic>
      <xdr:nvPicPr>
        <xdr:cNvPr id="1156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132"/>
        <a:srcRect/>
        <a:stretch>
          <a:fillRect/>
        </a:stretch>
      </xdr:blipFill>
      <xdr:spPr bwMode="auto">
        <a:xfrm>
          <a:off x="657225" y="11408092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101</xdr:row>
      <xdr:rowOff>133350</xdr:rowOff>
    </xdr:from>
    <xdr:to>
      <xdr:col>1</xdr:col>
      <xdr:colOff>866775</xdr:colOff>
      <xdr:row>101</xdr:row>
      <xdr:rowOff>828675</xdr:rowOff>
    </xdr:to>
    <xdr:pic>
      <xdr:nvPicPr>
        <xdr:cNvPr id="1157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133"/>
        <a:srcRect/>
        <a:stretch>
          <a:fillRect/>
        </a:stretch>
      </xdr:blipFill>
      <xdr:spPr bwMode="auto">
        <a:xfrm>
          <a:off x="657225" y="9562147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92</xdr:row>
      <xdr:rowOff>133350</xdr:rowOff>
    </xdr:from>
    <xdr:to>
      <xdr:col>1</xdr:col>
      <xdr:colOff>866775</xdr:colOff>
      <xdr:row>92</xdr:row>
      <xdr:rowOff>828675</xdr:rowOff>
    </xdr:to>
    <xdr:pic>
      <xdr:nvPicPr>
        <xdr:cNvPr id="1158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134"/>
        <a:srcRect/>
        <a:stretch>
          <a:fillRect/>
        </a:stretch>
      </xdr:blipFill>
      <xdr:spPr bwMode="auto">
        <a:xfrm>
          <a:off x="657225" y="8687752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19</xdr:row>
      <xdr:rowOff>133350</xdr:rowOff>
    </xdr:from>
    <xdr:to>
      <xdr:col>1</xdr:col>
      <xdr:colOff>866775</xdr:colOff>
      <xdr:row>19</xdr:row>
      <xdr:rowOff>828675</xdr:rowOff>
    </xdr:to>
    <xdr:pic>
      <xdr:nvPicPr>
        <xdr:cNvPr id="1159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135"/>
        <a:srcRect/>
        <a:stretch>
          <a:fillRect/>
        </a:stretch>
      </xdr:blipFill>
      <xdr:spPr bwMode="auto">
        <a:xfrm>
          <a:off x="657225" y="1597342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81</xdr:row>
      <xdr:rowOff>133350</xdr:rowOff>
    </xdr:from>
    <xdr:to>
      <xdr:col>1</xdr:col>
      <xdr:colOff>866775</xdr:colOff>
      <xdr:row>81</xdr:row>
      <xdr:rowOff>828675</xdr:rowOff>
    </xdr:to>
    <xdr:pic>
      <xdr:nvPicPr>
        <xdr:cNvPr id="1160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136"/>
        <a:srcRect/>
        <a:stretch>
          <a:fillRect/>
        </a:stretch>
      </xdr:blipFill>
      <xdr:spPr bwMode="auto">
        <a:xfrm>
          <a:off x="657225" y="7619047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22</xdr:row>
      <xdr:rowOff>133350</xdr:rowOff>
    </xdr:from>
    <xdr:to>
      <xdr:col>1</xdr:col>
      <xdr:colOff>866775</xdr:colOff>
      <xdr:row>22</xdr:row>
      <xdr:rowOff>828675</xdr:rowOff>
    </xdr:to>
    <xdr:pic>
      <xdr:nvPicPr>
        <xdr:cNvPr id="1161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137"/>
        <a:srcRect/>
        <a:stretch>
          <a:fillRect/>
        </a:stretch>
      </xdr:blipFill>
      <xdr:spPr bwMode="auto">
        <a:xfrm>
          <a:off x="657225" y="1886902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32</xdr:row>
      <xdr:rowOff>133350</xdr:rowOff>
    </xdr:from>
    <xdr:to>
      <xdr:col>1</xdr:col>
      <xdr:colOff>866775</xdr:colOff>
      <xdr:row>32</xdr:row>
      <xdr:rowOff>828675</xdr:rowOff>
    </xdr:to>
    <xdr:pic>
      <xdr:nvPicPr>
        <xdr:cNvPr id="1162" name="Picture 1" descr="Picture"/>
        <xdr:cNvPicPr preferRelativeResize="0">
          <a:picLocks noChangeAspect="1"/>
        </xdr:cNvPicPr>
      </xdr:nvPicPr>
      <xdr:blipFill>
        <a:blip xmlns:r="http://schemas.openxmlformats.org/officeDocument/2006/relationships" r:embed="rId138"/>
        <a:srcRect/>
        <a:stretch>
          <a:fillRect/>
        </a:stretch>
      </xdr:blipFill>
      <xdr:spPr bwMode="auto">
        <a:xfrm>
          <a:off x="657225" y="2858452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4"/>
  <sheetViews>
    <sheetView showGridLines="0" tabSelected="1" zoomScale="80" zoomScaleNormal="80" workbookViewId="0">
      <pane ySplit="4" topLeftCell="A5" activePane="bottomLeft" state="frozen"/>
      <selection pane="bottomLeft" activeCell="G145" sqref="G145"/>
    </sheetView>
  </sheetViews>
  <sheetFormatPr defaultColWidth="21.42578125" defaultRowHeight="77.099999999999994" customHeight="1" x14ac:dyDescent="0.25"/>
  <cols>
    <col min="1" max="1" width="9" style="1" customWidth="1"/>
    <col min="2" max="2" width="13.7109375" style="5" customWidth="1"/>
    <col min="3" max="3" width="14" style="5" bestFit="1" customWidth="1"/>
    <col min="4" max="4" width="19.140625" style="5" customWidth="1"/>
    <col min="5" max="5" width="31.7109375" style="5" bestFit="1" customWidth="1"/>
    <col min="6" max="6" width="10" style="22" customWidth="1"/>
    <col min="7" max="7" width="11.140625" style="13" bestFit="1" customWidth="1"/>
    <col min="8" max="8" width="11.140625" style="7" customWidth="1"/>
    <col min="9" max="16384" width="21.42578125" style="1"/>
  </cols>
  <sheetData>
    <row r="1" spans="1:12" ht="33.75" customHeight="1" x14ac:dyDescent="0.25">
      <c r="A1" s="4"/>
      <c r="B1" s="6"/>
      <c r="C1" s="6"/>
      <c r="D1" s="6"/>
      <c r="E1" s="6"/>
    </row>
    <row r="2" spans="1:12" s="2" customFormat="1" ht="27.75" customHeight="1" x14ac:dyDescent="0.25">
      <c r="B2" s="6"/>
      <c r="D2" s="6"/>
      <c r="F2" s="22"/>
      <c r="G2" s="14"/>
      <c r="H2" s="25"/>
    </row>
    <row r="3" spans="1:12" s="2" customFormat="1" ht="27.75" customHeight="1" thickBot="1" x14ac:dyDescent="0.3">
      <c r="B3" s="6"/>
      <c r="C3" s="6"/>
      <c r="D3" s="6"/>
      <c r="E3" s="6"/>
      <c r="F3" s="22"/>
      <c r="G3" s="15"/>
      <c r="H3" s="10"/>
    </row>
    <row r="4" spans="1:12" s="2" customFormat="1" ht="33" customHeight="1" thickBot="1" x14ac:dyDescent="0.3">
      <c r="B4" s="16" t="s">
        <v>5</v>
      </c>
      <c r="C4" s="17" t="s">
        <v>1</v>
      </c>
      <c r="D4" s="17" t="s">
        <v>6</v>
      </c>
      <c r="E4" s="17" t="s">
        <v>2</v>
      </c>
      <c r="F4" s="23" t="s">
        <v>0</v>
      </c>
      <c r="G4" s="18" t="s">
        <v>3</v>
      </c>
      <c r="H4" s="9" t="s">
        <v>4</v>
      </c>
    </row>
    <row r="5" spans="1:12" s="3" customFormat="1" ht="75" customHeight="1" x14ac:dyDescent="0.25">
      <c r="B5" s="19"/>
      <c r="C5" s="20" t="s">
        <v>209</v>
      </c>
      <c r="D5" s="20" t="s">
        <v>210</v>
      </c>
      <c r="E5" s="20" t="s">
        <v>386</v>
      </c>
      <c r="F5" s="24">
        <v>5825</v>
      </c>
      <c r="G5" s="21">
        <v>35</v>
      </c>
      <c r="H5" s="8">
        <f t="shared" ref="H5:H36" si="0">G5/2</f>
        <v>17.5</v>
      </c>
      <c r="I5" s="11"/>
      <c r="J5" s="11"/>
      <c r="L5" s="11"/>
    </row>
    <row r="6" spans="1:12" s="3" customFormat="1" ht="75" customHeight="1" x14ac:dyDescent="0.25">
      <c r="B6" s="19"/>
      <c r="C6" s="20" t="s">
        <v>191</v>
      </c>
      <c r="D6" s="20" t="s">
        <v>192</v>
      </c>
      <c r="E6" s="20" t="s">
        <v>377</v>
      </c>
      <c r="F6" s="24">
        <v>870</v>
      </c>
      <c r="G6" s="21">
        <v>58</v>
      </c>
      <c r="H6" s="12">
        <f t="shared" si="0"/>
        <v>29</v>
      </c>
      <c r="I6" s="11"/>
      <c r="J6" s="11"/>
      <c r="L6" s="11"/>
    </row>
    <row r="7" spans="1:12" s="3" customFormat="1" ht="75" customHeight="1" x14ac:dyDescent="0.25">
      <c r="B7" s="19"/>
      <c r="C7" s="20" t="s">
        <v>255</v>
      </c>
      <c r="D7" s="20" t="s">
        <v>256</v>
      </c>
      <c r="E7" s="20" t="s">
        <v>409</v>
      </c>
      <c r="F7" s="24">
        <v>867</v>
      </c>
      <c r="G7" s="21">
        <v>65</v>
      </c>
      <c r="H7" s="12">
        <f t="shared" si="0"/>
        <v>32.5</v>
      </c>
      <c r="I7" s="11"/>
      <c r="J7" s="11"/>
      <c r="L7" s="11"/>
    </row>
    <row r="8" spans="1:12" s="3" customFormat="1" ht="75" customHeight="1" x14ac:dyDescent="0.25">
      <c r="B8" s="19"/>
      <c r="C8" s="20" t="s">
        <v>139</v>
      </c>
      <c r="D8" s="20" t="s">
        <v>140</v>
      </c>
      <c r="E8" s="20" t="s">
        <v>351</v>
      </c>
      <c r="F8" s="24">
        <v>862</v>
      </c>
      <c r="G8" s="21">
        <v>75</v>
      </c>
      <c r="H8" s="12">
        <f t="shared" si="0"/>
        <v>37.5</v>
      </c>
      <c r="I8" s="11"/>
      <c r="J8" s="11"/>
      <c r="L8" s="11"/>
    </row>
    <row r="9" spans="1:12" s="3" customFormat="1" ht="75" customHeight="1" x14ac:dyDescent="0.25">
      <c r="B9" s="19"/>
      <c r="C9" s="20" t="s">
        <v>23</v>
      </c>
      <c r="D9" s="20" t="s">
        <v>24</v>
      </c>
      <c r="E9" s="20" t="s">
        <v>293</v>
      </c>
      <c r="F9" s="24">
        <v>695</v>
      </c>
      <c r="G9" s="21">
        <v>35</v>
      </c>
      <c r="H9" s="12">
        <f t="shared" si="0"/>
        <v>17.5</v>
      </c>
      <c r="I9" s="11"/>
      <c r="J9" s="11"/>
      <c r="L9" s="11"/>
    </row>
    <row r="10" spans="1:12" s="3" customFormat="1" ht="75" customHeight="1" x14ac:dyDescent="0.25">
      <c r="B10" s="19"/>
      <c r="C10" s="20" t="s">
        <v>45</v>
      </c>
      <c r="D10" s="20" t="s">
        <v>46</v>
      </c>
      <c r="E10" s="20" t="s">
        <v>304</v>
      </c>
      <c r="F10" s="24">
        <v>643</v>
      </c>
      <c r="G10" s="21">
        <v>28</v>
      </c>
      <c r="H10" s="12">
        <f t="shared" si="0"/>
        <v>14</v>
      </c>
      <c r="I10" s="11"/>
      <c r="J10" s="11"/>
      <c r="L10" s="11"/>
    </row>
    <row r="11" spans="1:12" s="3" customFormat="1" ht="75" customHeight="1" x14ac:dyDescent="0.25">
      <c r="B11" s="19"/>
      <c r="C11" s="20" t="s">
        <v>195</v>
      </c>
      <c r="D11" s="20" t="s">
        <v>196</v>
      </c>
      <c r="E11" s="20" t="s">
        <v>379</v>
      </c>
      <c r="F11" s="24">
        <v>623</v>
      </c>
      <c r="G11" s="21">
        <v>39</v>
      </c>
      <c r="H11" s="12">
        <f t="shared" si="0"/>
        <v>19.5</v>
      </c>
      <c r="I11" s="11"/>
      <c r="J11" s="11"/>
      <c r="L11" s="11"/>
    </row>
    <row r="12" spans="1:12" s="3" customFormat="1" ht="75" customHeight="1" x14ac:dyDescent="0.25">
      <c r="B12" s="19"/>
      <c r="C12" s="20" t="s">
        <v>153</v>
      </c>
      <c r="D12" s="20" t="s">
        <v>154</v>
      </c>
      <c r="E12" s="20" t="s">
        <v>358</v>
      </c>
      <c r="F12" s="24">
        <v>606</v>
      </c>
      <c r="G12" s="21">
        <v>95</v>
      </c>
      <c r="H12" s="12">
        <f t="shared" si="0"/>
        <v>47.5</v>
      </c>
      <c r="I12" s="11"/>
      <c r="J12" s="11"/>
      <c r="L12" s="11"/>
    </row>
    <row r="13" spans="1:12" s="3" customFormat="1" ht="75" customHeight="1" x14ac:dyDescent="0.25">
      <c r="B13" s="19"/>
      <c r="C13" s="20" t="s">
        <v>137</v>
      </c>
      <c r="D13" s="20" t="s">
        <v>138</v>
      </c>
      <c r="E13" s="20" t="s">
        <v>350</v>
      </c>
      <c r="F13" s="24">
        <v>594</v>
      </c>
      <c r="G13" s="21">
        <v>75</v>
      </c>
      <c r="H13" s="12">
        <f t="shared" si="0"/>
        <v>37.5</v>
      </c>
      <c r="I13" s="11"/>
      <c r="J13" s="11"/>
      <c r="L13" s="11"/>
    </row>
    <row r="14" spans="1:12" s="3" customFormat="1" ht="75" customHeight="1" x14ac:dyDescent="0.25">
      <c r="B14" s="19"/>
      <c r="C14" s="20" t="s">
        <v>101</v>
      </c>
      <c r="D14" s="20" t="s">
        <v>102</v>
      </c>
      <c r="E14" s="20" t="s">
        <v>332</v>
      </c>
      <c r="F14" s="24">
        <v>590</v>
      </c>
      <c r="G14" s="21">
        <v>85</v>
      </c>
      <c r="H14" s="12">
        <f t="shared" si="0"/>
        <v>42.5</v>
      </c>
      <c r="I14" s="11"/>
      <c r="J14" s="11"/>
      <c r="L14" s="11"/>
    </row>
    <row r="15" spans="1:12" s="3" customFormat="1" ht="75" customHeight="1" x14ac:dyDescent="0.25">
      <c r="B15" s="19"/>
      <c r="C15" s="20" t="s">
        <v>65</v>
      </c>
      <c r="D15" s="20" t="s">
        <v>66</v>
      </c>
      <c r="E15" s="20" t="s">
        <v>314</v>
      </c>
      <c r="F15" s="24">
        <v>508</v>
      </c>
      <c r="G15" s="21">
        <v>23</v>
      </c>
      <c r="H15" s="12">
        <f t="shared" si="0"/>
        <v>11.5</v>
      </c>
      <c r="I15" s="11"/>
      <c r="J15" s="11"/>
      <c r="L15" s="11"/>
    </row>
    <row r="16" spans="1:12" s="3" customFormat="1" ht="75" customHeight="1" x14ac:dyDescent="0.25">
      <c r="B16" s="19"/>
      <c r="C16" s="20" t="s">
        <v>49</v>
      </c>
      <c r="D16" s="20" t="s">
        <v>50</v>
      </c>
      <c r="E16" s="20" t="s">
        <v>306</v>
      </c>
      <c r="F16" s="24">
        <v>504</v>
      </c>
      <c r="G16" s="21">
        <v>28</v>
      </c>
      <c r="H16" s="12">
        <f t="shared" si="0"/>
        <v>14</v>
      </c>
      <c r="I16" s="11"/>
      <c r="J16" s="11"/>
      <c r="L16" s="11"/>
    </row>
    <row r="17" spans="2:12" s="3" customFormat="1" ht="75" customHeight="1" x14ac:dyDescent="0.25">
      <c r="B17" s="19"/>
      <c r="C17" s="20" t="s">
        <v>17</v>
      </c>
      <c r="D17" s="20" t="s">
        <v>18</v>
      </c>
      <c r="E17" s="20" t="s">
        <v>290</v>
      </c>
      <c r="F17" s="24">
        <v>449</v>
      </c>
      <c r="G17" s="21">
        <v>30</v>
      </c>
      <c r="H17" s="12">
        <f t="shared" si="0"/>
        <v>15</v>
      </c>
      <c r="I17" s="11"/>
      <c r="J17" s="11"/>
      <c r="L17" s="11"/>
    </row>
    <row r="18" spans="2:12" s="3" customFormat="1" ht="75" customHeight="1" x14ac:dyDescent="0.25">
      <c r="B18" s="19"/>
      <c r="C18" s="20" t="s">
        <v>99</v>
      </c>
      <c r="D18" s="20" t="s">
        <v>100</v>
      </c>
      <c r="E18" s="20" t="s">
        <v>331</v>
      </c>
      <c r="F18" s="24">
        <v>433</v>
      </c>
      <c r="G18" s="21">
        <v>85</v>
      </c>
      <c r="H18" s="12">
        <f t="shared" si="0"/>
        <v>42.5</v>
      </c>
      <c r="I18" s="11"/>
      <c r="J18" s="11"/>
      <c r="L18" s="11"/>
    </row>
    <row r="19" spans="2:12" s="3" customFormat="1" ht="75" customHeight="1" x14ac:dyDescent="0.25">
      <c r="B19" s="19"/>
      <c r="C19" s="20" t="s">
        <v>89</v>
      </c>
      <c r="D19" s="20" t="s">
        <v>90</v>
      </c>
      <c r="E19" s="20" t="s">
        <v>326</v>
      </c>
      <c r="F19" s="24">
        <v>418</v>
      </c>
      <c r="G19" s="21">
        <v>160</v>
      </c>
      <c r="H19" s="12">
        <f t="shared" si="0"/>
        <v>80</v>
      </c>
      <c r="I19" s="11"/>
      <c r="J19" s="11"/>
      <c r="L19" s="11"/>
    </row>
    <row r="20" spans="2:12" s="3" customFormat="1" ht="75" customHeight="1" x14ac:dyDescent="0.25">
      <c r="B20" s="19"/>
      <c r="C20" s="20" t="s">
        <v>277</v>
      </c>
      <c r="D20" s="20" t="s">
        <v>278</v>
      </c>
      <c r="E20" s="20" t="s">
        <v>420</v>
      </c>
      <c r="F20" s="24">
        <v>391</v>
      </c>
      <c r="G20" s="21">
        <v>75</v>
      </c>
      <c r="H20" s="12">
        <f t="shared" si="0"/>
        <v>37.5</v>
      </c>
      <c r="I20" s="11"/>
      <c r="J20" s="11"/>
      <c r="L20" s="11"/>
    </row>
    <row r="21" spans="2:12" ht="77.099999999999994" customHeight="1" x14ac:dyDescent="0.25">
      <c r="B21" s="19"/>
      <c r="C21" s="20" t="s">
        <v>69</v>
      </c>
      <c r="D21" s="20" t="s">
        <v>70</v>
      </c>
      <c r="E21" s="20" t="s">
        <v>316</v>
      </c>
      <c r="F21" s="24">
        <v>388</v>
      </c>
      <c r="G21" s="21">
        <v>85</v>
      </c>
      <c r="H21" s="12">
        <f t="shared" si="0"/>
        <v>42.5</v>
      </c>
    </row>
    <row r="22" spans="2:12" ht="77.099999999999994" customHeight="1" x14ac:dyDescent="0.25">
      <c r="B22" s="19"/>
      <c r="C22" s="20" t="s">
        <v>263</v>
      </c>
      <c r="D22" s="20" t="s">
        <v>264</v>
      </c>
      <c r="E22" s="20" t="s">
        <v>413</v>
      </c>
      <c r="F22" s="24">
        <v>386</v>
      </c>
      <c r="G22" s="21">
        <v>28</v>
      </c>
      <c r="H22" s="12">
        <f t="shared" si="0"/>
        <v>14</v>
      </c>
    </row>
    <row r="23" spans="2:12" ht="77.099999999999994" customHeight="1" x14ac:dyDescent="0.25">
      <c r="B23" s="19"/>
      <c r="C23" s="20" t="s">
        <v>281</v>
      </c>
      <c r="D23" s="20" t="s">
        <v>282</v>
      </c>
      <c r="E23" s="20" t="s">
        <v>422</v>
      </c>
      <c r="F23" s="24">
        <v>375</v>
      </c>
      <c r="G23" s="21">
        <v>110</v>
      </c>
      <c r="H23" s="12">
        <f t="shared" si="0"/>
        <v>55</v>
      </c>
    </row>
    <row r="24" spans="2:12" ht="77.099999999999994" customHeight="1" x14ac:dyDescent="0.25">
      <c r="B24" s="19"/>
      <c r="C24" s="20" t="s">
        <v>29</v>
      </c>
      <c r="D24" s="20" t="s">
        <v>30</v>
      </c>
      <c r="E24" s="20" t="s">
        <v>296</v>
      </c>
      <c r="F24" s="24">
        <v>359</v>
      </c>
      <c r="G24" s="21">
        <v>30</v>
      </c>
      <c r="H24" s="12">
        <f t="shared" si="0"/>
        <v>15</v>
      </c>
    </row>
    <row r="25" spans="2:12" ht="77.099999999999994" customHeight="1" x14ac:dyDescent="0.25">
      <c r="B25" s="19"/>
      <c r="C25" s="20" t="s">
        <v>81</v>
      </c>
      <c r="D25" s="20" t="s">
        <v>82</v>
      </c>
      <c r="E25" s="20" t="s">
        <v>322</v>
      </c>
      <c r="F25" s="24">
        <v>350</v>
      </c>
      <c r="G25" s="21">
        <v>100</v>
      </c>
      <c r="H25" s="12">
        <f t="shared" si="0"/>
        <v>50</v>
      </c>
    </row>
    <row r="26" spans="2:12" ht="77.099999999999994" customHeight="1" x14ac:dyDescent="0.25">
      <c r="B26" s="19"/>
      <c r="C26" s="20" t="s">
        <v>123</v>
      </c>
      <c r="D26" s="20" t="s">
        <v>124</v>
      </c>
      <c r="E26" s="20" t="s">
        <v>343</v>
      </c>
      <c r="F26" s="24">
        <v>348</v>
      </c>
      <c r="G26" s="21">
        <v>28</v>
      </c>
      <c r="H26" s="12">
        <f t="shared" si="0"/>
        <v>14</v>
      </c>
    </row>
    <row r="27" spans="2:12" ht="77.099999999999994" customHeight="1" x14ac:dyDescent="0.25">
      <c r="B27" s="19"/>
      <c r="C27" s="20" t="s">
        <v>211</v>
      </c>
      <c r="D27" s="20" t="s">
        <v>212</v>
      </c>
      <c r="E27" s="20" t="s">
        <v>387</v>
      </c>
      <c r="F27" s="24">
        <v>341</v>
      </c>
      <c r="G27" s="21">
        <v>130</v>
      </c>
      <c r="H27" s="12">
        <f t="shared" si="0"/>
        <v>65</v>
      </c>
    </row>
    <row r="28" spans="2:12" ht="77.099999999999994" customHeight="1" x14ac:dyDescent="0.25">
      <c r="B28" s="19"/>
      <c r="C28" s="20" t="s">
        <v>59</v>
      </c>
      <c r="D28" s="20" t="s">
        <v>60</v>
      </c>
      <c r="E28" s="20" t="s">
        <v>311</v>
      </c>
      <c r="F28" s="24">
        <v>337</v>
      </c>
      <c r="G28" s="21">
        <v>65</v>
      </c>
      <c r="H28" s="12">
        <f t="shared" si="0"/>
        <v>32.5</v>
      </c>
    </row>
    <row r="29" spans="2:12" ht="77.099999999999994" customHeight="1" x14ac:dyDescent="0.25">
      <c r="B29" s="19"/>
      <c r="C29" s="20" t="s">
        <v>57</v>
      </c>
      <c r="D29" s="20" t="s">
        <v>58</v>
      </c>
      <c r="E29" s="20" t="s">
        <v>310</v>
      </c>
      <c r="F29" s="24">
        <v>335</v>
      </c>
      <c r="G29" s="21">
        <v>65</v>
      </c>
      <c r="H29" s="12">
        <f t="shared" si="0"/>
        <v>32.5</v>
      </c>
    </row>
    <row r="30" spans="2:12" ht="77.099999999999994" customHeight="1" x14ac:dyDescent="0.25">
      <c r="B30" s="19"/>
      <c r="C30" s="20" t="s">
        <v>27</v>
      </c>
      <c r="D30" s="20" t="s">
        <v>28</v>
      </c>
      <c r="E30" s="20" t="s">
        <v>295</v>
      </c>
      <c r="F30" s="24">
        <v>325</v>
      </c>
      <c r="G30" s="21">
        <v>30</v>
      </c>
      <c r="H30" s="12">
        <f t="shared" si="0"/>
        <v>15</v>
      </c>
    </row>
    <row r="31" spans="2:12" ht="77.099999999999994" customHeight="1" x14ac:dyDescent="0.25">
      <c r="B31" s="19"/>
      <c r="C31" s="20" t="s">
        <v>245</v>
      </c>
      <c r="D31" s="20" t="s">
        <v>246</v>
      </c>
      <c r="E31" s="20" t="s">
        <v>404</v>
      </c>
      <c r="F31" s="24">
        <v>325</v>
      </c>
      <c r="G31" s="21">
        <v>65</v>
      </c>
      <c r="H31" s="12">
        <f t="shared" si="0"/>
        <v>32.5</v>
      </c>
    </row>
    <row r="32" spans="2:12" ht="77.099999999999994" customHeight="1" x14ac:dyDescent="0.25">
      <c r="B32" s="19"/>
      <c r="C32" s="20" t="s">
        <v>47</v>
      </c>
      <c r="D32" s="20" t="s">
        <v>48</v>
      </c>
      <c r="E32" s="20" t="s">
        <v>305</v>
      </c>
      <c r="F32" s="24">
        <v>314</v>
      </c>
      <c r="G32" s="21">
        <v>28</v>
      </c>
      <c r="H32" s="12">
        <f t="shared" si="0"/>
        <v>14</v>
      </c>
    </row>
    <row r="33" spans="2:8" ht="77.099999999999994" customHeight="1" x14ac:dyDescent="0.25">
      <c r="B33" s="19"/>
      <c r="C33" s="20" t="s">
        <v>283</v>
      </c>
      <c r="D33" s="20" t="s">
        <v>284</v>
      </c>
      <c r="E33" s="20" t="s">
        <v>423</v>
      </c>
      <c r="F33" s="24">
        <v>312</v>
      </c>
      <c r="G33" s="21">
        <v>20</v>
      </c>
      <c r="H33" s="12">
        <f t="shared" si="0"/>
        <v>10</v>
      </c>
    </row>
    <row r="34" spans="2:8" ht="77.099999999999994" customHeight="1" x14ac:dyDescent="0.25">
      <c r="B34" s="19"/>
      <c r="C34" s="20" t="s">
        <v>145</v>
      </c>
      <c r="D34" s="20" t="s">
        <v>146</v>
      </c>
      <c r="E34" s="20" t="s">
        <v>354</v>
      </c>
      <c r="F34" s="24">
        <v>309</v>
      </c>
      <c r="G34" s="21">
        <v>115</v>
      </c>
      <c r="H34" s="12">
        <f t="shared" si="0"/>
        <v>57.5</v>
      </c>
    </row>
    <row r="35" spans="2:8" ht="77.099999999999994" customHeight="1" x14ac:dyDescent="0.25">
      <c r="B35" s="19"/>
      <c r="C35" s="20" t="s">
        <v>231</v>
      </c>
      <c r="D35" s="20" t="s">
        <v>232</v>
      </c>
      <c r="E35" s="20" t="s">
        <v>397</v>
      </c>
      <c r="F35" s="24">
        <v>309</v>
      </c>
      <c r="G35" s="21">
        <v>59</v>
      </c>
      <c r="H35" s="12">
        <f t="shared" si="0"/>
        <v>29.5</v>
      </c>
    </row>
    <row r="36" spans="2:8" ht="77.099999999999994" customHeight="1" x14ac:dyDescent="0.25">
      <c r="B36" s="19"/>
      <c r="C36" s="20" t="s">
        <v>15</v>
      </c>
      <c r="D36" s="20" t="s">
        <v>16</v>
      </c>
      <c r="E36" s="20" t="s">
        <v>289</v>
      </c>
      <c r="F36" s="24">
        <v>300</v>
      </c>
      <c r="G36" s="21">
        <v>30</v>
      </c>
      <c r="H36" s="12">
        <f t="shared" si="0"/>
        <v>15</v>
      </c>
    </row>
    <row r="37" spans="2:8" ht="77.099999999999994" customHeight="1" x14ac:dyDescent="0.25">
      <c r="B37" s="19"/>
      <c r="C37" s="20" t="s">
        <v>19</v>
      </c>
      <c r="D37" s="20" t="s">
        <v>20</v>
      </c>
      <c r="E37" s="20" t="s">
        <v>291</v>
      </c>
      <c r="F37" s="24">
        <v>296</v>
      </c>
      <c r="G37" s="21">
        <v>30</v>
      </c>
      <c r="H37" s="12">
        <f t="shared" ref="H37:H68" si="1">G37/2</f>
        <v>15</v>
      </c>
    </row>
    <row r="38" spans="2:8" ht="77.099999999999994" customHeight="1" x14ac:dyDescent="0.25">
      <c r="B38" s="19"/>
      <c r="C38" s="20" t="s">
        <v>229</v>
      </c>
      <c r="D38" s="20" t="s">
        <v>230</v>
      </c>
      <c r="E38" s="20" t="s">
        <v>396</v>
      </c>
      <c r="F38" s="24">
        <v>295</v>
      </c>
      <c r="G38" s="21">
        <v>59</v>
      </c>
      <c r="H38" s="12">
        <f t="shared" si="1"/>
        <v>29.5</v>
      </c>
    </row>
    <row r="39" spans="2:8" ht="77.099999999999994" customHeight="1" x14ac:dyDescent="0.25">
      <c r="B39" s="19"/>
      <c r="C39" s="20" t="s">
        <v>91</v>
      </c>
      <c r="D39" s="20" t="s">
        <v>92</v>
      </c>
      <c r="E39" s="20" t="s">
        <v>327</v>
      </c>
      <c r="F39" s="24">
        <v>286</v>
      </c>
      <c r="G39" s="21">
        <v>160</v>
      </c>
      <c r="H39" s="12">
        <f t="shared" si="1"/>
        <v>80</v>
      </c>
    </row>
    <row r="40" spans="2:8" ht="77.099999999999994" customHeight="1" x14ac:dyDescent="0.25">
      <c r="B40" s="19"/>
      <c r="C40" s="20" t="s">
        <v>63</v>
      </c>
      <c r="D40" s="20" t="s">
        <v>64</v>
      </c>
      <c r="E40" s="20" t="s">
        <v>313</v>
      </c>
      <c r="F40" s="24">
        <v>285</v>
      </c>
      <c r="G40" s="21">
        <v>23</v>
      </c>
      <c r="H40" s="12">
        <f t="shared" si="1"/>
        <v>11.5</v>
      </c>
    </row>
    <row r="41" spans="2:8" ht="77.099999999999994" customHeight="1" x14ac:dyDescent="0.25">
      <c r="B41" s="19"/>
      <c r="C41" s="20" t="s">
        <v>261</v>
      </c>
      <c r="D41" s="20" t="s">
        <v>262</v>
      </c>
      <c r="E41" s="20" t="s">
        <v>412</v>
      </c>
      <c r="F41" s="24">
        <v>278</v>
      </c>
      <c r="G41" s="21">
        <v>28</v>
      </c>
      <c r="H41" s="12">
        <f t="shared" si="1"/>
        <v>14</v>
      </c>
    </row>
    <row r="42" spans="2:8" ht="77.099999999999994" customHeight="1" x14ac:dyDescent="0.25">
      <c r="B42" s="19"/>
      <c r="C42" s="20" t="s">
        <v>43</v>
      </c>
      <c r="D42" s="20" t="s">
        <v>44</v>
      </c>
      <c r="E42" s="20" t="s">
        <v>303</v>
      </c>
      <c r="F42" s="24">
        <v>262</v>
      </c>
      <c r="G42" s="21">
        <v>28</v>
      </c>
      <c r="H42" s="12">
        <f t="shared" si="1"/>
        <v>14</v>
      </c>
    </row>
    <row r="43" spans="2:8" ht="77.099999999999994" customHeight="1" x14ac:dyDescent="0.25">
      <c r="B43" s="19"/>
      <c r="C43" s="20" t="s">
        <v>25</v>
      </c>
      <c r="D43" s="20" t="s">
        <v>26</v>
      </c>
      <c r="E43" s="20" t="s">
        <v>294</v>
      </c>
      <c r="F43" s="24">
        <v>254</v>
      </c>
      <c r="G43" s="21">
        <v>30</v>
      </c>
      <c r="H43" s="12">
        <f t="shared" si="1"/>
        <v>15</v>
      </c>
    </row>
    <row r="44" spans="2:8" ht="77.099999999999994" customHeight="1" x14ac:dyDescent="0.25">
      <c r="B44" s="19"/>
      <c r="C44" s="20" t="s">
        <v>13</v>
      </c>
      <c r="D44" s="20" t="s">
        <v>14</v>
      </c>
      <c r="E44" s="20" t="s">
        <v>288</v>
      </c>
      <c r="F44" s="24">
        <v>251</v>
      </c>
      <c r="G44" s="21">
        <v>45</v>
      </c>
      <c r="H44" s="12">
        <f t="shared" si="1"/>
        <v>22.5</v>
      </c>
    </row>
    <row r="45" spans="2:8" ht="77.099999999999994" customHeight="1" x14ac:dyDescent="0.25">
      <c r="B45" s="19"/>
      <c r="C45" s="20" t="s">
        <v>93</v>
      </c>
      <c r="D45" s="20" t="s">
        <v>94</v>
      </c>
      <c r="E45" s="20" t="s">
        <v>328</v>
      </c>
      <c r="F45" s="24">
        <v>250</v>
      </c>
      <c r="G45" s="21">
        <v>55</v>
      </c>
      <c r="H45" s="12">
        <f t="shared" si="1"/>
        <v>27.5</v>
      </c>
    </row>
    <row r="46" spans="2:8" ht="77.099999999999994" customHeight="1" x14ac:dyDescent="0.25">
      <c r="B46" s="19"/>
      <c r="C46" s="20" t="s">
        <v>61</v>
      </c>
      <c r="D46" s="20" t="s">
        <v>62</v>
      </c>
      <c r="E46" s="20" t="s">
        <v>312</v>
      </c>
      <c r="F46" s="24">
        <v>249</v>
      </c>
      <c r="G46" s="21">
        <v>23</v>
      </c>
      <c r="H46" s="12">
        <f t="shared" si="1"/>
        <v>11.5</v>
      </c>
    </row>
    <row r="47" spans="2:8" ht="77.099999999999994" customHeight="1" x14ac:dyDescent="0.25">
      <c r="B47" s="19"/>
      <c r="C47" s="20" t="s">
        <v>41</v>
      </c>
      <c r="D47" s="20" t="s">
        <v>42</v>
      </c>
      <c r="E47" s="20" t="s">
        <v>302</v>
      </c>
      <c r="F47" s="24">
        <v>247</v>
      </c>
      <c r="G47" s="21">
        <v>28</v>
      </c>
      <c r="H47" s="12">
        <f t="shared" si="1"/>
        <v>14</v>
      </c>
    </row>
    <row r="48" spans="2:8" ht="77.099999999999994" customHeight="1" x14ac:dyDescent="0.25">
      <c r="B48" s="19"/>
      <c r="C48" s="20" t="s">
        <v>197</v>
      </c>
      <c r="D48" s="20" t="s">
        <v>198</v>
      </c>
      <c r="E48" s="20" t="s">
        <v>380</v>
      </c>
      <c r="F48" s="24">
        <v>233</v>
      </c>
      <c r="G48" s="21">
        <v>39</v>
      </c>
      <c r="H48" s="12">
        <f t="shared" si="1"/>
        <v>19.5</v>
      </c>
    </row>
    <row r="49" spans="2:8" ht="77.099999999999994" customHeight="1" x14ac:dyDescent="0.25">
      <c r="B49" s="19"/>
      <c r="C49" s="20" t="s">
        <v>155</v>
      </c>
      <c r="D49" s="20" t="s">
        <v>156</v>
      </c>
      <c r="E49" s="20" t="s">
        <v>359</v>
      </c>
      <c r="F49" s="24">
        <v>232</v>
      </c>
      <c r="G49" s="21">
        <v>55</v>
      </c>
      <c r="H49" s="12">
        <f t="shared" si="1"/>
        <v>27.5</v>
      </c>
    </row>
    <row r="50" spans="2:8" ht="77.099999999999994" customHeight="1" x14ac:dyDescent="0.25">
      <c r="B50" s="19"/>
      <c r="C50" s="20" t="s">
        <v>237</v>
      </c>
      <c r="D50" s="20" t="s">
        <v>238</v>
      </c>
      <c r="E50" s="20" t="s">
        <v>400</v>
      </c>
      <c r="F50" s="24">
        <v>229</v>
      </c>
      <c r="G50" s="21">
        <v>59</v>
      </c>
      <c r="H50" s="12">
        <f t="shared" si="1"/>
        <v>29.5</v>
      </c>
    </row>
    <row r="51" spans="2:8" ht="77.099999999999994" customHeight="1" x14ac:dyDescent="0.25">
      <c r="B51" s="19"/>
      <c r="C51" s="20" t="s">
        <v>269</v>
      </c>
      <c r="D51" s="20" t="s">
        <v>270</v>
      </c>
      <c r="E51" s="20" t="s">
        <v>416</v>
      </c>
      <c r="F51" s="24">
        <v>223</v>
      </c>
      <c r="G51" s="21">
        <v>35</v>
      </c>
      <c r="H51" s="12">
        <f t="shared" si="1"/>
        <v>17.5</v>
      </c>
    </row>
    <row r="52" spans="2:8" ht="77.099999999999994" customHeight="1" x14ac:dyDescent="0.25">
      <c r="B52" s="19"/>
      <c r="C52" s="20" t="s">
        <v>125</v>
      </c>
      <c r="D52" s="20" t="s">
        <v>126</v>
      </c>
      <c r="E52" s="20" t="s">
        <v>344</v>
      </c>
      <c r="F52" s="24">
        <v>221</v>
      </c>
      <c r="G52" s="21">
        <v>65</v>
      </c>
      <c r="H52" s="12">
        <f t="shared" si="1"/>
        <v>32.5</v>
      </c>
    </row>
    <row r="53" spans="2:8" ht="77.099999999999994" customHeight="1" x14ac:dyDescent="0.25">
      <c r="B53" s="19"/>
      <c r="C53" s="20" t="s">
        <v>7</v>
      </c>
      <c r="D53" s="20" t="s">
        <v>8</v>
      </c>
      <c r="E53" s="20" t="s">
        <v>285</v>
      </c>
      <c r="F53" s="24">
        <v>212</v>
      </c>
      <c r="G53" s="21">
        <v>45</v>
      </c>
      <c r="H53" s="12">
        <f t="shared" si="1"/>
        <v>22.5</v>
      </c>
    </row>
    <row r="54" spans="2:8" ht="77.099999999999994" customHeight="1" x14ac:dyDescent="0.25">
      <c r="B54" s="19"/>
      <c r="C54" s="20" t="s">
        <v>185</v>
      </c>
      <c r="D54" s="20" t="s">
        <v>186</v>
      </c>
      <c r="E54" s="20" t="s">
        <v>374</v>
      </c>
      <c r="F54" s="24">
        <v>199</v>
      </c>
      <c r="G54" s="21">
        <v>210</v>
      </c>
      <c r="H54" s="12">
        <f t="shared" si="1"/>
        <v>105</v>
      </c>
    </row>
    <row r="55" spans="2:8" ht="77.099999999999994" customHeight="1" x14ac:dyDescent="0.25">
      <c r="B55" s="19"/>
      <c r="C55" s="20" t="s">
        <v>51</v>
      </c>
      <c r="D55" s="20" t="s">
        <v>52</v>
      </c>
      <c r="E55" s="20" t="s">
        <v>307</v>
      </c>
      <c r="F55" s="24">
        <v>183</v>
      </c>
      <c r="G55" s="21">
        <v>28</v>
      </c>
      <c r="H55" s="12">
        <f t="shared" si="1"/>
        <v>14</v>
      </c>
    </row>
    <row r="56" spans="2:8" ht="77.099999999999994" customHeight="1" x14ac:dyDescent="0.25">
      <c r="B56" s="19"/>
      <c r="C56" s="20" t="s">
        <v>147</v>
      </c>
      <c r="D56" s="20" t="s">
        <v>148</v>
      </c>
      <c r="E56" s="20" t="s">
        <v>355</v>
      </c>
      <c r="F56" s="24">
        <v>183</v>
      </c>
      <c r="G56" s="21">
        <v>68</v>
      </c>
      <c r="H56" s="12">
        <f t="shared" si="1"/>
        <v>34</v>
      </c>
    </row>
    <row r="57" spans="2:8" ht="77.099999999999994" customHeight="1" x14ac:dyDescent="0.25">
      <c r="B57" s="19"/>
      <c r="C57" s="20" t="s">
        <v>31</v>
      </c>
      <c r="D57" s="20" t="s">
        <v>32</v>
      </c>
      <c r="E57" s="20" t="s">
        <v>297</v>
      </c>
      <c r="F57" s="24">
        <v>165</v>
      </c>
      <c r="G57" s="21">
        <v>100</v>
      </c>
      <c r="H57" s="12">
        <f t="shared" si="1"/>
        <v>50</v>
      </c>
    </row>
    <row r="58" spans="2:8" ht="77.099999999999994" customHeight="1" x14ac:dyDescent="0.25">
      <c r="B58" s="19"/>
      <c r="C58" s="20" t="s">
        <v>189</v>
      </c>
      <c r="D58" s="20" t="s">
        <v>190</v>
      </c>
      <c r="E58" s="20" t="s">
        <v>376</v>
      </c>
      <c r="F58" s="24">
        <v>158</v>
      </c>
      <c r="G58" s="21">
        <v>36</v>
      </c>
      <c r="H58" s="12">
        <f t="shared" si="1"/>
        <v>18</v>
      </c>
    </row>
    <row r="59" spans="2:8" ht="77.099999999999994" customHeight="1" x14ac:dyDescent="0.25">
      <c r="B59" s="19"/>
      <c r="C59" s="20" t="s">
        <v>121</v>
      </c>
      <c r="D59" s="20" t="s">
        <v>122</v>
      </c>
      <c r="E59" s="20" t="s">
        <v>342</v>
      </c>
      <c r="F59" s="24">
        <v>157</v>
      </c>
      <c r="G59" s="21">
        <v>28</v>
      </c>
      <c r="H59" s="12">
        <f t="shared" si="1"/>
        <v>14</v>
      </c>
    </row>
    <row r="60" spans="2:8" ht="77.099999999999994" customHeight="1" x14ac:dyDescent="0.25">
      <c r="B60" s="19"/>
      <c r="C60" s="20" t="s">
        <v>163</v>
      </c>
      <c r="D60" s="20" t="s">
        <v>164</v>
      </c>
      <c r="E60" s="20" t="s">
        <v>363</v>
      </c>
      <c r="F60" s="24">
        <v>155</v>
      </c>
      <c r="G60" s="21">
        <v>165</v>
      </c>
      <c r="H60" s="12">
        <f t="shared" si="1"/>
        <v>82.5</v>
      </c>
    </row>
    <row r="61" spans="2:8" ht="77.099999999999994" customHeight="1" x14ac:dyDescent="0.25">
      <c r="B61" s="19"/>
      <c r="C61" s="20" t="s">
        <v>87</v>
      </c>
      <c r="D61" s="20" t="s">
        <v>88</v>
      </c>
      <c r="E61" s="20" t="s">
        <v>325</v>
      </c>
      <c r="F61" s="24">
        <v>151</v>
      </c>
      <c r="G61" s="21">
        <v>100</v>
      </c>
      <c r="H61" s="12">
        <f t="shared" si="1"/>
        <v>50</v>
      </c>
    </row>
    <row r="62" spans="2:8" ht="77.099999999999994" customHeight="1" x14ac:dyDescent="0.25">
      <c r="B62" s="19"/>
      <c r="C62" s="20" t="s">
        <v>193</v>
      </c>
      <c r="D62" s="20" t="s">
        <v>194</v>
      </c>
      <c r="E62" s="20" t="s">
        <v>378</v>
      </c>
      <c r="F62" s="24">
        <v>151</v>
      </c>
      <c r="G62" s="21">
        <v>58</v>
      </c>
      <c r="H62" s="12">
        <f t="shared" si="1"/>
        <v>29</v>
      </c>
    </row>
    <row r="63" spans="2:8" ht="77.099999999999994" customHeight="1" x14ac:dyDescent="0.25">
      <c r="B63" s="19"/>
      <c r="C63" s="20" t="s">
        <v>35</v>
      </c>
      <c r="D63" s="20" t="s">
        <v>36</v>
      </c>
      <c r="E63" s="20" t="s">
        <v>299</v>
      </c>
      <c r="F63" s="24">
        <v>148</v>
      </c>
      <c r="G63" s="21">
        <v>95</v>
      </c>
      <c r="H63" s="12">
        <f t="shared" si="1"/>
        <v>47.5</v>
      </c>
    </row>
    <row r="64" spans="2:8" ht="77.099999999999994" customHeight="1" x14ac:dyDescent="0.25">
      <c r="B64" s="19"/>
      <c r="C64" s="20" t="s">
        <v>149</v>
      </c>
      <c r="D64" s="20" t="s">
        <v>150</v>
      </c>
      <c r="E64" s="20" t="s">
        <v>356</v>
      </c>
      <c r="F64" s="24">
        <v>144</v>
      </c>
      <c r="G64" s="21">
        <v>20</v>
      </c>
      <c r="H64" s="12">
        <f t="shared" si="1"/>
        <v>10</v>
      </c>
    </row>
    <row r="65" spans="2:8" ht="77.099999999999994" customHeight="1" x14ac:dyDescent="0.25">
      <c r="B65" s="19"/>
      <c r="C65" s="20" t="s">
        <v>21</v>
      </c>
      <c r="D65" s="20" t="s">
        <v>22</v>
      </c>
      <c r="E65" s="20" t="s">
        <v>292</v>
      </c>
      <c r="F65" s="24">
        <v>133</v>
      </c>
      <c r="G65" s="21">
        <v>35</v>
      </c>
      <c r="H65" s="12">
        <f t="shared" si="1"/>
        <v>17.5</v>
      </c>
    </row>
    <row r="66" spans="2:8" ht="77.099999999999994" customHeight="1" x14ac:dyDescent="0.25">
      <c r="B66" s="19"/>
      <c r="C66" s="20" t="s">
        <v>253</v>
      </c>
      <c r="D66" s="20" t="s">
        <v>254</v>
      </c>
      <c r="E66" s="20" t="s">
        <v>408</v>
      </c>
      <c r="F66" s="24">
        <v>130</v>
      </c>
      <c r="G66" s="21">
        <v>65</v>
      </c>
      <c r="H66" s="12">
        <f t="shared" si="1"/>
        <v>32.5</v>
      </c>
    </row>
    <row r="67" spans="2:8" ht="77.099999999999994" customHeight="1" x14ac:dyDescent="0.25">
      <c r="B67" s="19"/>
      <c r="C67" s="20" t="s">
        <v>175</v>
      </c>
      <c r="D67" s="20" t="s">
        <v>176</v>
      </c>
      <c r="E67" s="20" t="s">
        <v>369</v>
      </c>
      <c r="F67" s="24">
        <v>128</v>
      </c>
      <c r="G67" s="21">
        <v>185</v>
      </c>
      <c r="H67" s="12">
        <f t="shared" si="1"/>
        <v>92.5</v>
      </c>
    </row>
    <row r="68" spans="2:8" ht="77.099999999999994" customHeight="1" x14ac:dyDescent="0.25">
      <c r="B68" s="19"/>
      <c r="C68" s="20" t="s">
        <v>55</v>
      </c>
      <c r="D68" s="20" t="s">
        <v>56</v>
      </c>
      <c r="E68" s="20" t="s">
        <v>309</v>
      </c>
      <c r="F68" s="24">
        <v>126</v>
      </c>
      <c r="G68" s="21">
        <v>65</v>
      </c>
      <c r="H68" s="12">
        <f t="shared" si="1"/>
        <v>32.5</v>
      </c>
    </row>
    <row r="69" spans="2:8" ht="77.099999999999994" customHeight="1" x14ac:dyDescent="0.25">
      <c r="B69" s="19"/>
      <c r="C69" s="20" t="s">
        <v>75</v>
      </c>
      <c r="D69" s="20" t="s">
        <v>76</v>
      </c>
      <c r="E69" s="20" t="s">
        <v>319</v>
      </c>
      <c r="F69" s="24">
        <v>126</v>
      </c>
      <c r="G69" s="21">
        <v>100</v>
      </c>
      <c r="H69" s="12">
        <f t="shared" ref="H69:H100" si="2">G69/2</f>
        <v>50</v>
      </c>
    </row>
    <row r="70" spans="2:8" ht="77.099999999999994" customHeight="1" x14ac:dyDescent="0.25">
      <c r="B70" s="19"/>
      <c r="C70" s="20" t="s">
        <v>159</v>
      </c>
      <c r="D70" s="20" t="s">
        <v>160</v>
      </c>
      <c r="E70" s="20" t="s">
        <v>361</v>
      </c>
      <c r="F70" s="24">
        <v>126</v>
      </c>
      <c r="G70" s="21">
        <v>65</v>
      </c>
      <c r="H70" s="12">
        <f t="shared" si="2"/>
        <v>32.5</v>
      </c>
    </row>
    <row r="71" spans="2:8" ht="77.099999999999994" customHeight="1" x14ac:dyDescent="0.25">
      <c r="B71" s="19"/>
      <c r="C71" s="20" t="s">
        <v>141</v>
      </c>
      <c r="D71" s="20" t="s">
        <v>142</v>
      </c>
      <c r="E71" s="20" t="s">
        <v>352</v>
      </c>
      <c r="F71" s="24">
        <v>115</v>
      </c>
      <c r="G71" s="21">
        <v>75</v>
      </c>
      <c r="H71" s="12">
        <f t="shared" si="2"/>
        <v>37.5</v>
      </c>
    </row>
    <row r="72" spans="2:8" ht="77.099999999999994" customHeight="1" x14ac:dyDescent="0.25">
      <c r="B72" s="19"/>
      <c r="C72" s="20" t="s">
        <v>259</v>
      </c>
      <c r="D72" s="20" t="s">
        <v>260</v>
      </c>
      <c r="E72" s="20" t="s">
        <v>411</v>
      </c>
      <c r="F72" s="24">
        <v>115</v>
      </c>
      <c r="G72" s="21">
        <v>55</v>
      </c>
      <c r="H72" s="12">
        <f t="shared" si="2"/>
        <v>27.5</v>
      </c>
    </row>
    <row r="73" spans="2:8" ht="77.099999999999994" customHeight="1" x14ac:dyDescent="0.25">
      <c r="B73" s="19"/>
      <c r="C73" s="20" t="s">
        <v>9</v>
      </c>
      <c r="D73" s="20" t="s">
        <v>10</v>
      </c>
      <c r="E73" s="20" t="s">
        <v>286</v>
      </c>
      <c r="F73" s="24">
        <v>110</v>
      </c>
      <c r="G73" s="21">
        <v>45</v>
      </c>
      <c r="H73" s="12">
        <f t="shared" si="2"/>
        <v>22.5</v>
      </c>
    </row>
    <row r="74" spans="2:8" ht="77.099999999999994" customHeight="1" x14ac:dyDescent="0.25">
      <c r="B74" s="19"/>
      <c r="C74" s="20" t="s">
        <v>183</v>
      </c>
      <c r="D74" s="20" t="s">
        <v>184</v>
      </c>
      <c r="E74" s="20" t="s">
        <v>373</v>
      </c>
      <c r="F74" s="24">
        <v>108</v>
      </c>
      <c r="G74" s="21">
        <v>205</v>
      </c>
      <c r="H74" s="12">
        <f t="shared" si="2"/>
        <v>102.5</v>
      </c>
    </row>
    <row r="75" spans="2:8" ht="77.099999999999994" customHeight="1" x14ac:dyDescent="0.25">
      <c r="B75" s="19"/>
      <c r="C75" s="20" t="s">
        <v>217</v>
      </c>
      <c r="D75" s="20" t="s">
        <v>218</v>
      </c>
      <c r="E75" s="20" t="s">
        <v>390</v>
      </c>
      <c r="F75" s="24">
        <v>106</v>
      </c>
      <c r="G75" s="21">
        <v>88</v>
      </c>
      <c r="H75" s="12">
        <f t="shared" si="2"/>
        <v>44</v>
      </c>
    </row>
    <row r="76" spans="2:8" ht="77.099999999999994" customHeight="1" x14ac:dyDescent="0.25">
      <c r="B76" s="19"/>
      <c r="C76" s="20" t="s">
        <v>215</v>
      </c>
      <c r="D76" s="20" t="s">
        <v>216</v>
      </c>
      <c r="E76" s="20" t="s">
        <v>389</v>
      </c>
      <c r="F76" s="24">
        <v>105</v>
      </c>
      <c r="G76" s="21">
        <v>100</v>
      </c>
      <c r="H76" s="12">
        <f t="shared" si="2"/>
        <v>50</v>
      </c>
    </row>
    <row r="77" spans="2:8" ht="77.099999999999994" customHeight="1" x14ac:dyDescent="0.25">
      <c r="B77" s="19"/>
      <c r="C77" s="20" t="s">
        <v>127</v>
      </c>
      <c r="D77" s="20" t="s">
        <v>128</v>
      </c>
      <c r="E77" s="20" t="s">
        <v>345</v>
      </c>
      <c r="F77" s="24">
        <v>101</v>
      </c>
      <c r="G77" s="21">
        <v>65</v>
      </c>
      <c r="H77" s="12">
        <f t="shared" si="2"/>
        <v>32.5</v>
      </c>
    </row>
    <row r="78" spans="2:8" ht="77.099999999999994" customHeight="1" x14ac:dyDescent="0.25">
      <c r="B78" s="19"/>
      <c r="C78" s="20" t="s">
        <v>79</v>
      </c>
      <c r="D78" s="20" t="s">
        <v>80</v>
      </c>
      <c r="E78" s="20" t="s">
        <v>321</v>
      </c>
      <c r="F78" s="24">
        <v>100</v>
      </c>
      <c r="G78" s="21">
        <v>100</v>
      </c>
      <c r="H78" s="12">
        <f t="shared" si="2"/>
        <v>50</v>
      </c>
    </row>
    <row r="79" spans="2:8" ht="77.099999999999994" customHeight="1" x14ac:dyDescent="0.25">
      <c r="B79" s="19"/>
      <c r="C79" s="20" t="s">
        <v>187</v>
      </c>
      <c r="D79" s="20" t="s">
        <v>188</v>
      </c>
      <c r="E79" s="20" t="s">
        <v>375</v>
      </c>
      <c r="F79" s="24">
        <v>100</v>
      </c>
      <c r="G79" s="21">
        <v>205</v>
      </c>
      <c r="H79" s="12">
        <f t="shared" si="2"/>
        <v>102.5</v>
      </c>
    </row>
    <row r="80" spans="2:8" ht="77.099999999999994" customHeight="1" x14ac:dyDescent="0.25">
      <c r="B80" s="19"/>
      <c r="C80" s="20" t="s">
        <v>177</v>
      </c>
      <c r="D80" s="20" t="s">
        <v>178</v>
      </c>
      <c r="E80" s="20" t="s">
        <v>370</v>
      </c>
      <c r="F80" s="24">
        <v>88</v>
      </c>
      <c r="G80" s="21">
        <v>185</v>
      </c>
      <c r="H80" s="12">
        <f t="shared" si="2"/>
        <v>92.5</v>
      </c>
    </row>
    <row r="81" spans="2:8" ht="77.099999999999994" customHeight="1" x14ac:dyDescent="0.25">
      <c r="B81" s="19"/>
      <c r="C81" s="20" t="s">
        <v>243</v>
      </c>
      <c r="D81" s="20" t="s">
        <v>244</v>
      </c>
      <c r="E81" s="20" t="s">
        <v>403</v>
      </c>
      <c r="F81" s="24">
        <v>85</v>
      </c>
      <c r="G81" s="21">
        <v>65</v>
      </c>
      <c r="H81" s="12">
        <f t="shared" si="2"/>
        <v>32.5</v>
      </c>
    </row>
    <row r="82" spans="2:8" ht="77.099999999999994" customHeight="1" x14ac:dyDescent="0.25">
      <c r="B82" s="19"/>
      <c r="C82" s="20" t="s">
        <v>279</v>
      </c>
      <c r="D82" s="20" t="s">
        <v>280</v>
      </c>
      <c r="E82" s="20" t="s">
        <v>421</v>
      </c>
      <c r="F82" s="24">
        <v>83</v>
      </c>
      <c r="G82" s="21">
        <v>110</v>
      </c>
      <c r="H82" s="12">
        <f t="shared" si="2"/>
        <v>55</v>
      </c>
    </row>
    <row r="83" spans="2:8" ht="77.099999999999994" customHeight="1" x14ac:dyDescent="0.25">
      <c r="B83" s="19"/>
      <c r="C83" s="20" t="s">
        <v>207</v>
      </c>
      <c r="D83" s="20" t="s">
        <v>208</v>
      </c>
      <c r="E83" s="20" t="s">
        <v>385</v>
      </c>
      <c r="F83" s="24">
        <v>82</v>
      </c>
      <c r="G83" s="21">
        <v>72</v>
      </c>
      <c r="H83" s="12">
        <f t="shared" si="2"/>
        <v>36</v>
      </c>
    </row>
    <row r="84" spans="2:8" ht="77.099999999999994" customHeight="1" x14ac:dyDescent="0.25">
      <c r="B84" s="19"/>
      <c r="C84" s="20" t="s">
        <v>157</v>
      </c>
      <c r="D84" s="20" t="s">
        <v>158</v>
      </c>
      <c r="E84" s="20" t="s">
        <v>360</v>
      </c>
      <c r="F84" s="24">
        <v>71</v>
      </c>
      <c r="G84" s="21">
        <v>55</v>
      </c>
      <c r="H84" s="12">
        <f t="shared" si="2"/>
        <v>27.5</v>
      </c>
    </row>
    <row r="85" spans="2:8" ht="77.099999999999994" customHeight="1" x14ac:dyDescent="0.25">
      <c r="B85" s="19"/>
      <c r="C85" s="20" t="s">
        <v>77</v>
      </c>
      <c r="D85" s="20" t="s">
        <v>78</v>
      </c>
      <c r="E85" s="20" t="s">
        <v>320</v>
      </c>
      <c r="F85" s="24">
        <v>68</v>
      </c>
      <c r="G85" s="21">
        <v>100</v>
      </c>
      <c r="H85" s="12">
        <f t="shared" si="2"/>
        <v>50</v>
      </c>
    </row>
    <row r="86" spans="2:8" ht="77.099999999999994" customHeight="1" x14ac:dyDescent="0.25">
      <c r="B86" s="19"/>
      <c r="C86" s="20" t="s">
        <v>115</v>
      </c>
      <c r="D86" s="20" t="s">
        <v>116</v>
      </c>
      <c r="E86" s="20" t="s">
        <v>339</v>
      </c>
      <c r="F86" s="24">
        <v>68</v>
      </c>
      <c r="G86" s="21">
        <v>180</v>
      </c>
      <c r="H86" s="12">
        <f t="shared" si="2"/>
        <v>90</v>
      </c>
    </row>
    <row r="87" spans="2:8" ht="77.099999999999994" customHeight="1" x14ac:dyDescent="0.25">
      <c r="B87" s="19"/>
      <c r="C87" s="20" t="s">
        <v>235</v>
      </c>
      <c r="D87" s="20" t="s">
        <v>236</v>
      </c>
      <c r="E87" s="20" t="s">
        <v>399</v>
      </c>
      <c r="F87" s="24">
        <v>67</v>
      </c>
      <c r="G87" s="21">
        <v>59</v>
      </c>
      <c r="H87" s="12">
        <f t="shared" si="2"/>
        <v>29.5</v>
      </c>
    </row>
    <row r="88" spans="2:8" ht="77.099999999999994" customHeight="1" x14ac:dyDescent="0.25">
      <c r="B88" s="19"/>
      <c r="C88" s="20" t="s">
        <v>133</v>
      </c>
      <c r="D88" s="20" t="s">
        <v>134</v>
      </c>
      <c r="E88" s="20" t="s">
        <v>348</v>
      </c>
      <c r="F88" s="24">
        <v>66</v>
      </c>
      <c r="G88" s="21">
        <v>65</v>
      </c>
      <c r="H88" s="12">
        <f t="shared" si="2"/>
        <v>32.5</v>
      </c>
    </row>
    <row r="89" spans="2:8" ht="77.099999999999994" customHeight="1" x14ac:dyDescent="0.25">
      <c r="B89" s="19"/>
      <c r="C89" s="20" t="s">
        <v>213</v>
      </c>
      <c r="D89" s="20" t="s">
        <v>214</v>
      </c>
      <c r="E89" s="20" t="s">
        <v>388</v>
      </c>
      <c r="F89" s="24">
        <v>56</v>
      </c>
      <c r="G89" s="21">
        <v>100</v>
      </c>
      <c r="H89" s="12">
        <f t="shared" si="2"/>
        <v>50</v>
      </c>
    </row>
    <row r="90" spans="2:8" ht="77.099999999999994" customHeight="1" x14ac:dyDescent="0.25">
      <c r="B90" s="19"/>
      <c r="C90" s="20" t="s">
        <v>239</v>
      </c>
      <c r="D90" s="20" t="s">
        <v>240</v>
      </c>
      <c r="E90" s="20" t="s">
        <v>401</v>
      </c>
      <c r="F90" s="24">
        <v>54</v>
      </c>
      <c r="G90" s="21">
        <v>65</v>
      </c>
      <c r="H90" s="12">
        <f t="shared" si="2"/>
        <v>32.5</v>
      </c>
    </row>
    <row r="91" spans="2:8" ht="77.099999999999994" customHeight="1" x14ac:dyDescent="0.25">
      <c r="B91" s="19"/>
      <c r="C91" s="20" t="s">
        <v>199</v>
      </c>
      <c r="D91" s="20" t="s">
        <v>200</v>
      </c>
      <c r="E91" s="20" t="s">
        <v>381</v>
      </c>
      <c r="F91" s="24">
        <v>52</v>
      </c>
      <c r="G91" s="21">
        <v>280</v>
      </c>
      <c r="H91" s="12">
        <f t="shared" si="2"/>
        <v>140</v>
      </c>
    </row>
    <row r="92" spans="2:8" ht="77.099999999999994" customHeight="1" x14ac:dyDescent="0.25">
      <c r="B92" s="19"/>
      <c r="C92" s="20" t="s">
        <v>73</v>
      </c>
      <c r="D92" s="20" t="s">
        <v>74</v>
      </c>
      <c r="E92" s="20" t="s">
        <v>318</v>
      </c>
      <c r="F92" s="24">
        <v>47</v>
      </c>
      <c r="G92" s="21">
        <v>25</v>
      </c>
      <c r="H92" s="12">
        <f t="shared" si="2"/>
        <v>12.5</v>
      </c>
    </row>
    <row r="93" spans="2:8" ht="77.099999999999994" customHeight="1" x14ac:dyDescent="0.25">
      <c r="B93" s="19"/>
      <c r="C93" s="20" t="s">
        <v>275</v>
      </c>
      <c r="D93" s="20" t="s">
        <v>276</v>
      </c>
      <c r="E93" s="20" t="s">
        <v>419</v>
      </c>
      <c r="F93" s="24">
        <v>47</v>
      </c>
      <c r="G93" s="21">
        <v>75</v>
      </c>
      <c r="H93" s="12">
        <f t="shared" si="2"/>
        <v>37.5</v>
      </c>
    </row>
    <row r="94" spans="2:8" ht="77.099999999999994" customHeight="1" x14ac:dyDescent="0.25">
      <c r="B94" s="19"/>
      <c r="C94" s="20" t="s">
        <v>33</v>
      </c>
      <c r="D94" s="20" t="s">
        <v>34</v>
      </c>
      <c r="E94" s="20" t="s">
        <v>298</v>
      </c>
      <c r="F94" s="24">
        <v>44</v>
      </c>
      <c r="G94" s="21">
        <v>100</v>
      </c>
      <c r="H94" s="12">
        <f t="shared" si="2"/>
        <v>50</v>
      </c>
    </row>
    <row r="95" spans="2:8" ht="77.099999999999994" customHeight="1" x14ac:dyDescent="0.25">
      <c r="B95" s="19"/>
      <c r="C95" s="20" t="s">
        <v>37</v>
      </c>
      <c r="D95" s="20" t="s">
        <v>38</v>
      </c>
      <c r="E95" s="20" t="s">
        <v>300</v>
      </c>
      <c r="F95" s="24">
        <v>41</v>
      </c>
      <c r="G95" s="21">
        <v>95</v>
      </c>
      <c r="H95" s="12">
        <f t="shared" si="2"/>
        <v>47.5</v>
      </c>
    </row>
    <row r="96" spans="2:8" ht="77.099999999999994" customHeight="1" x14ac:dyDescent="0.25">
      <c r="B96" s="19"/>
      <c r="C96" s="20" t="s">
        <v>205</v>
      </c>
      <c r="D96" s="20" t="s">
        <v>206</v>
      </c>
      <c r="E96" s="20" t="s">
        <v>384</v>
      </c>
      <c r="F96" s="24">
        <v>41</v>
      </c>
      <c r="G96" s="21">
        <v>72</v>
      </c>
      <c r="H96" s="12">
        <f t="shared" si="2"/>
        <v>36</v>
      </c>
    </row>
    <row r="97" spans="2:8" ht="77.099999999999994" customHeight="1" x14ac:dyDescent="0.25">
      <c r="B97" s="19"/>
      <c r="C97" s="20" t="s">
        <v>167</v>
      </c>
      <c r="D97" s="20" t="s">
        <v>168</v>
      </c>
      <c r="E97" s="20" t="s">
        <v>365</v>
      </c>
      <c r="F97" s="24">
        <v>40</v>
      </c>
      <c r="G97" s="21">
        <v>165</v>
      </c>
      <c r="H97" s="12">
        <f t="shared" si="2"/>
        <v>82.5</v>
      </c>
    </row>
    <row r="98" spans="2:8" ht="77.099999999999994" customHeight="1" x14ac:dyDescent="0.25">
      <c r="B98" s="19"/>
      <c r="C98" s="20" t="s">
        <v>201</v>
      </c>
      <c r="D98" s="20" t="s">
        <v>202</v>
      </c>
      <c r="E98" s="20" t="s">
        <v>382</v>
      </c>
      <c r="F98" s="24">
        <v>39</v>
      </c>
      <c r="G98" s="21">
        <v>310</v>
      </c>
      <c r="H98" s="12">
        <f t="shared" si="2"/>
        <v>155</v>
      </c>
    </row>
    <row r="99" spans="2:8" ht="77.099999999999994" customHeight="1" x14ac:dyDescent="0.25">
      <c r="B99" s="19"/>
      <c r="C99" s="20" t="s">
        <v>131</v>
      </c>
      <c r="D99" s="20" t="s">
        <v>132</v>
      </c>
      <c r="E99" s="20" t="s">
        <v>347</v>
      </c>
      <c r="F99" s="24">
        <v>38</v>
      </c>
      <c r="G99" s="21">
        <v>65</v>
      </c>
      <c r="H99" s="12">
        <f t="shared" si="2"/>
        <v>32.5</v>
      </c>
    </row>
    <row r="100" spans="2:8" ht="77.099999999999994" customHeight="1" x14ac:dyDescent="0.25">
      <c r="B100" s="19"/>
      <c r="C100" s="20" t="s">
        <v>143</v>
      </c>
      <c r="D100" s="20" t="s">
        <v>144</v>
      </c>
      <c r="E100" s="20" t="s">
        <v>353</v>
      </c>
      <c r="F100" s="24">
        <v>35</v>
      </c>
      <c r="G100" s="21">
        <v>75</v>
      </c>
      <c r="H100" s="12">
        <f t="shared" si="2"/>
        <v>37.5</v>
      </c>
    </row>
    <row r="101" spans="2:8" ht="77.099999999999994" customHeight="1" x14ac:dyDescent="0.25">
      <c r="B101" s="19"/>
      <c r="C101" s="20" t="s">
        <v>95</v>
      </c>
      <c r="D101" s="20" t="s">
        <v>96</v>
      </c>
      <c r="E101" s="20" t="s">
        <v>329</v>
      </c>
      <c r="F101" s="24">
        <v>34</v>
      </c>
      <c r="G101" s="21">
        <v>63</v>
      </c>
      <c r="H101" s="12">
        <f t="shared" ref="H101:H132" si="3">G101/2</f>
        <v>31.5</v>
      </c>
    </row>
    <row r="102" spans="2:8" ht="77.099999999999994" customHeight="1" x14ac:dyDescent="0.25">
      <c r="B102" s="19"/>
      <c r="C102" s="20" t="s">
        <v>273</v>
      </c>
      <c r="D102" s="20" t="s">
        <v>274</v>
      </c>
      <c r="E102" s="20" t="s">
        <v>418</v>
      </c>
      <c r="F102" s="24">
        <v>34</v>
      </c>
      <c r="G102" s="21">
        <v>75</v>
      </c>
      <c r="H102" s="12">
        <f t="shared" si="3"/>
        <v>37.5</v>
      </c>
    </row>
    <row r="103" spans="2:8" ht="77.099999999999994" customHeight="1" x14ac:dyDescent="0.25">
      <c r="B103" s="19"/>
      <c r="C103" s="20" t="s">
        <v>221</v>
      </c>
      <c r="D103" s="20" t="s">
        <v>222</v>
      </c>
      <c r="E103" s="20" t="s">
        <v>392</v>
      </c>
      <c r="F103" s="24">
        <v>33</v>
      </c>
      <c r="G103" s="21">
        <v>90</v>
      </c>
      <c r="H103" s="12">
        <f t="shared" si="3"/>
        <v>45</v>
      </c>
    </row>
    <row r="104" spans="2:8" ht="77.099999999999994" customHeight="1" x14ac:dyDescent="0.25">
      <c r="B104" s="19"/>
      <c r="C104" s="20" t="s">
        <v>151</v>
      </c>
      <c r="D104" s="20" t="s">
        <v>152</v>
      </c>
      <c r="E104" s="20" t="s">
        <v>357</v>
      </c>
      <c r="F104" s="24">
        <v>30</v>
      </c>
      <c r="G104" s="21">
        <v>69</v>
      </c>
      <c r="H104" s="12">
        <f t="shared" si="3"/>
        <v>34.5</v>
      </c>
    </row>
    <row r="105" spans="2:8" ht="77.099999999999994" customHeight="1" x14ac:dyDescent="0.25">
      <c r="B105" s="19"/>
      <c r="C105" s="20" t="s">
        <v>233</v>
      </c>
      <c r="D105" s="20" t="s">
        <v>234</v>
      </c>
      <c r="E105" s="20" t="s">
        <v>398</v>
      </c>
      <c r="F105" s="24">
        <v>29</v>
      </c>
      <c r="G105" s="21">
        <v>59</v>
      </c>
      <c r="H105" s="12">
        <f t="shared" si="3"/>
        <v>29.5</v>
      </c>
    </row>
    <row r="106" spans="2:8" ht="77.099999999999994" customHeight="1" x14ac:dyDescent="0.25">
      <c r="B106" s="19"/>
      <c r="C106" s="20" t="s">
        <v>83</v>
      </c>
      <c r="D106" s="20" t="s">
        <v>84</v>
      </c>
      <c r="E106" s="20" t="s">
        <v>323</v>
      </c>
      <c r="F106" s="24">
        <v>27</v>
      </c>
      <c r="G106" s="21">
        <v>100</v>
      </c>
      <c r="H106" s="12">
        <f t="shared" si="3"/>
        <v>50</v>
      </c>
    </row>
    <row r="107" spans="2:8" ht="77.099999999999994" customHeight="1" x14ac:dyDescent="0.25">
      <c r="B107" s="19"/>
      <c r="C107" s="20" t="s">
        <v>219</v>
      </c>
      <c r="D107" s="20" t="s">
        <v>220</v>
      </c>
      <c r="E107" s="20" t="s">
        <v>391</v>
      </c>
      <c r="F107" s="24">
        <v>26</v>
      </c>
      <c r="G107" s="21">
        <v>90</v>
      </c>
      <c r="H107" s="12">
        <f t="shared" si="3"/>
        <v>45</v>
      </c>
    </row>
    <row r="108" spans="2:8" ht="77.099999999999994" customHeight="1" x14ac:dyDescent="0.25">
      <c r="B108" s="19"/>
      <c r="C108" s="20" t="s">
        <v>129</v>
      </c>
      <c r="D108" s="20" t="s">
        <v>130</v>
      </c>
      <c r="E108" s="20" t="s">
        <v>346</v>
      </c>
      <c r="F108" s="24">
        <v>25</v>
      </c>
      <c r="G108" s="21">
        <v>65</v>
      </c>
      <c r="H108" s="12">
        <f t="shared" si="3"/>
        <v>32.5</v>
      </c>
    </row>
    <row r="109" spans="2:8" ht="77.099999999999994" customHeight="1" x14ac:dyDescent="0.25">
      <c r="B109" s="19"/>
      <c r="C109" s="20" t="s">
        <v>203</v>
      </c>
      <c r="D109" s="20" t="s">
        <v>204</v>
      </c>
      <c r="E109" s="20" t="s">
        <v>383</v>
      </c>
      <c r="F109" s="24">
        <v>23</v>
      </c>
      <c r="G109" s="21">
        <v>350</v>
      </c>
      <c r="H109" s="12">
        <f t="shared" si="3"/>
        <v>175</v>
      </c>
    </row>
    <row r="110" spans="2:8" ht="77.099999999999994" customHeight="1" x14ac:dyDescent="0.25">
      <c r="B110" s="19"/>
      <c r="C110" s="20" t="s">
        <v>165</v>
      </c>
      <c r="D110" s="20" t="s">
        <v>166</v>
      </c>
      <c r="E110" s="20" t="s">
        <v>364</v>
      </c>
      <c r="F110" s="24">
        <v>22</v>
      </c>
      <c r="G110" s="21">
        <v>170</v>
      </c>
      <c r="H110" s="12">
        <f t="shared" si="3"/>
        <v>85</v>
      </c>
    </row>
    <row r="111" spans="2:8" ht="77.099999999999994" customHeight="1" x14ac:dyDescent="0.25">
      <c r="B111" s="19"/>
      <c r="C111" s="20" t="s">
        <v>85</v>
      </c>
      <c r="D111" s="20" t="s">
        <v>86</v>
      </c>
      <c r="E111" s="20" t="s">
        <v>324</v>
      </c>
      <c r="F111" s="24">
        <v>21</v>
      </c>
      <c r="G111" s="21">
        <v>100</v>
      </c>
      <c r="H111" s="12">
        <f t="shared" si="3"/>
        <v>50</v>
      </c>
    </row>
    <row r="112" spans="2:8" ht="77.099999999999994" customHeight="1" x14ac:dyDescent="0.25">
      <c r="B112" s="19"/>
      <c r="C112" s="20" t="s">
        <v>53</v>
      </c>
      <c r="D112" s="20" t="s">
        <v>54</v>
      </c>
      <c r="E112" s="20" t="s">
        <v>308</v>
      </c>
      <c r="F112" s="24">
        <v>20</v>
      </c>
      <c r="G112" s="21">
        <v>45</v>
      </c>
      <c r="H112" s="12">
        <f t="shared" si="3"/>
        <v>22.5</v>
      </c>
    </row>
    <row r="113" spans="2:8" ht="77.099999999999994" customHeight="1" x14ac:dyDescent="0.25">
      <c r="B113" s="19"/>
      <c r="C113" s="20" t="s">
        <v>117</v>
      </c>
      <c r="D113" s="20" t="s">
        <v>118</v>
      </c>
      <c r="E113" s="20" t="s">
        <v>340</v>
      </c>
      <c r="F113" s="24">
        <v>19</v>
      </c>
      <c r="G113" s="21">
        <v>23</v>
      </c>
      <c r="H113" s="12">
        <f t="shared" si="3"/>
        <v>11.5</v>
      </c>
    </row>
    <row r="114" spans="2:8" ht="77.099999999999994" customHeight="1" x14ac:dyDescent="0.25">
      <c r="B114" s="19"/>
      <c r="C114" s="20" t="s">
        <v>257</v>
      </c>
      <c r="D114" s="20" t="s">
        <v>258</v>
      </c>
      <c r="E114" s="20" t="s">
        <v>410</v>
      </c>
      <c r="F114" s="24">
        <v>19</v>
      </c>
      <c r="G114" s="21">
        <v>65</v>
      </c>
      <c r="H114" s="12">
        <f t="shared" si="3"/>
        <v>32.5</v>
      </c>
    </row>
    <row r="115" spans="2:8" ht="77.099999999999994" customHeight="1" x14ac:dyDescent="0.25">
      <c r="B115" s="19"/>
      <c r="C115" s="20" t="s">
        <v>11</v>
      </c>
      <c r="D115" s="20" t="s">
        <v>12</v>
      </c>
      <c r="E115" s="20" t="s">
        <v>287</v>
      </c>
      <c r="F115" s="24">
        <v>18</v>
      </c>
      <c r="G115" s="21">
        <v>45</v>
      </c>
      <c r="H115" s="12">
        <f t="shared" si="3"/>
        <v>22.5</v>
      </c>
    </row>
    <row r="116" spans="2:8" ht="77.099999999999994" customHeight="1" x14ac:dyDescent="0.25">
      <c r="B116" s="19"/>
      <c r="C116" s="20" t="s">
        <v>111</v>
      </c>
      <c r="D116" s="20" t="s">
        <v>112</v>
      </c>
      <c r="E116" s="20" t="s">
        <v>337</v>
      </c>
      <c r="F116" s="24">
        <v>18</v>
      </c>
      <c r="G116" s="21">
        <v>60</v>
      </c>
      <c r="H116" s="12">
        <f t="shared" si="3"/>
        <v>30</v>
      </c>
    </row>
    <row r="117" spans="2:8" ht="77.099999999999994" customHeight="1" x14ac:dyDescent="0.25">
      <c r="B117" s="19"/>
      <c r="C117" s="20" t="s">
        <v>67</v>
      </c>
      <c r="D117" s="20" t="s">
        <v>68</v>
      </c>
      <c r="E117" s="20" t="s">
        <v>315</v>
      </c>
      <c r="F117" s="24">
        <v>17</v>
      </c>
      <c r="G117" s="21">
        <v>23</v>
      </c>
      <c r="H117" s="12">
        <f t="shared" si="3"/>
        <v>11.5</v>
      </c>
    </row>
    <row r="118" spans="2:8" ht="77.099999999999994" customHeight="1" x14ac:dyDescent="0.25">
      <c r="B118" s="19"/>
      <c r="C118" s="20" t="s">
        <v>171</v>
      </c>
      <c r="D118" s="20" t="s">
        <v>172</v>
      </c>
      <c r="E118" s="20" t="s">
        <v>367</v>
      </c>
      <c r="F118" s="24">
        <v>16</v>
      </c>
      <c r="G118" s="21">
        <v>185</v>
      </c>
      <c r="H118" s="12">
        <f t="shared" si="3"/>
        <v>92.5</v>
      </c>
    </row>
    <row r="119" spans="2:8" ht="77.099999999999994" customHeight="1" x14ac:dyDescent="0.25">
      <c r="B119" s="19"/>
      <c r="C119" s="20" t="s">
        <v>179</v>
      </c>
      <c r="D119" s="20" t="s">
        <v>180</v>
      </c>
      <c r="E119" s="20" t="s">
        <v>371</v>
      </c>
      <c r="F119" s="24">
        <v>16</v>
      </c>
      <c r="G119" s="21">
        <v>195</v>
      </c>
      <c r="H119" s="12">
        <f t="shared" si="3"/>
        <v>97.5</v>
      </c>
    </row>
    <row r="120" spans="2:8" ht="77.099999999999994" customHeight="1" x14ac:dyDescent="0.25">
      <c r="B120" s="19"/>
      <c r="C120" s="20" t="s">
        <v>227</v>
      </c>
      <c r="D120" s="20" t="s">
        <v>228</v>
      </c>
      <c r="E120" s="20" t="s">
        <v>395</v>
      </c>
      <c r="F120" s="24">
        <v>16</v>
      </c>
      <c r="G120" s="21">
        <v>59</v>
      </c>
      <c r="H120" s="12">
        <f t="shared" si="3"/>
        <v>29.5</v>
      </c>
    </row>
    <row r="121" spans="2:8" ht="77.099999999999994" customHeight="1" x14ac:dyDescent="0.25">
      <c r="B121" s="19"/>
      <c r="C121" s="20" t="s">
        <v>271</v>
      </c>
      <c r="D121" s="20" t="s">
        <v>272</v>
      </c>
      <c r="E121" s="20" t="s">
        <v>417</v>
      </c>
      <c r="F121" s="24">
        <v>16</v>
      </c>
      <c r="G121" s="21">
        <v>75</v>
      </c>
      <c r="H121" s="12">
        <f t="shared" si="3"/>
        <v>37.5</v>
      </c>
    </row>
    <row r="122" spans="2:8" ht="77.099999999999994" customHeight="1" x14ac:dyDescent="0.25">
      <c r="B122" s="19"/>
      <c r="C122" s="20" t="s">
        <v>223</v>
      </c>
      <c r="D122" s="20" t="s">
        <v>224</v>
      </c>
      <c r="E122" s="20" t="s">
        <v>393</v>
      </c>
      <c r="F122" s="24">
        <v>13</v>
      </c>
      <c r="G122" s="21">
        <v>59</v>
      </c>
      <c r="H122" s="12">
        <f t="shared" si="3"/>
        <v>29.5</v>
      </c>
    </row>
    <row r="123" spans="2:8" ht="77.099999999999994" customHeight="1" x14ac:dyDescent="0.25">
      <c r="B123" s="19"/>
      <c r="C123" s="20" t="s">
        <v>267</v>
      </c>
      <c r="D123" s="20" t="s">
        <v>268</v>
      </c>
      <c r="E123" s="20" t="s">
        <v>415</v>
      </c>
      <c r="F123" s="24">
        <v>13</v>
      </c>
      <c r="G123" s="21">
        <v>28</v>
      </c>
      <c r="H123" s="12">
        <f t="shared" si="3"/>
        <v>14</v>
      </c>
    </row>
    <row r="124" spans="2:8" ht="77.099999999999994" customHeight="1" x14ac:dyDescent="0.25">
      <c r="B124" s="19"/>
      <c r="C124" s="20" t="s">
        <v>135</v>
      </c>
      <c r="D124" s="20" t="s">
        <v>136</v>
      </c>
      <c r="E124" s="20" t="s">
        <v>349</v>
      </c>
      <c r="F124" s="24">
        <v>12</v>
      </c>
      <c r="G124" s="21">
        <v>65</v>
      </c>
      <c r="H124" s="12">
        <f t="shared" si="3"/>
        <v>32.5</v>
      </c>
    </row>
    <row r="125" spans="2:8" ht="77.099999999999994" customHeight="1" x14ac:dyDescent="0.25">
      <c r="B125" s="19"/>
      <c r="C125" s="20" t="s">
        <v>181</v>
      </c>
      <c r="D125" s="20" t="s">
        <v>182</v>
      </c>
      <c r="E125" s="20" t="s">
        <v>372</v>
      </c>
      <c r="F125" s="24">
        <v>12</v>
      </c>
      <c r="G125" s="21">
        <v>205</v>
      </c>
      <c r="H125" s="12">
        <f t="shared" si="3"/>
        <v>102.5</v>
      </c>
    </row>
    <row r="126" spans="2:8" ht="77.099999999999994" customHeight="1" x14ac:dyDescent="0.25">
      <c r="B126" s="19"/>
      <c r="C126" s="20" t="s">
        <v>247</v>
      </c>
      <c r="D126" s="20" t="s">
        <v>248</v>
      </c>
      <c r="E126" s="20" t="s">
        <v>405</v>
      </c>
      <c r="F126" s="24">
        <v>12</v>
      </c>
      <c r="G126" s="21">
        <v>59</v>
      </c>
      <c r="H126" s="12">
        <f t="shared" si="3"/>
        <v>29.5</v>
      </c>
    </row>
    <row r="127" spans="2:8" ht="77.099999999999994" customHeight="1" x14ac:dyDescent="0.25">
      <c r="B127" s="19"/>
      <c r="C127" s="20" t="s">
        <v>225</v>
      </c>
      <c r="D127" s="20" t="s">
        <v>226</v>
      </c>
      <c r="E127" s="20" t="s">
        <v>394</v>
      </c>
      <c r="F127" s="24">
        <v>11</v>
      </c>
      <c r="G127" s="21">
        <v>59</v>
      </c>
      <c r="H127" s="12">
        <f t="shared" si="3"/>
        <v>29.5</v>
      </c>
    </row>
    <row r="128" spans="2:8" ht="77.099999999999994" customHeight="1" x14ac:dyDescent="0.25">
      <c r="B128" s="19"/>
      <c r="C128" s="20" t="s">
        <v>173</v>
      </c>
      <c r="D128" s="20" t="s">
        <v>174</v>
      </c>
      <c r="E128" s="20" t="s">
        <v>368</v>
      </c>
      <c r="F128" s="24">
        <v>10</v>
      </c>
      <c r="G128" s="21">
        <v>185</v>
      </c>
      <c r="H128" s="12">
        <f t="shared" si="3"/>
        <v>92.5</v>
      </c>
    </row>
    <row r="129" spans="2:8" ht="77.099999999999994" customHeight="1" x14ac:dyDescent="0.25">
      <c r="B129" s="19"/>
      <c r="C129" s="20" t="s">
        <v>251</v>
      </c>
      <c r="D129" s="20" t="s">
        <v>252</v>
      </c>
      <c r="E129" s="20" t="s">
        <v>407</v>
      </c>
      <c r="F129" s="24">
        <v>10</v>
      </c>
      <c r="G129" s="21">
        <v>59</v>
      </c>
      <c r="H129" s="12">
        <f t="shared" si="3"/>
        <v>29.5</v>
      </c>
    </row>
    <row r="130" spans="2:8" ht="77.099999999999994" customHeight="1" x14ac:dyDescent="0.25">
      <c r="B130" s="19"/>
      <c r="C130" s="20" t="s">
        <v>105</v>
      </c>
      <c r="D130" s="20" t="s">
        <v>106</v>
      </c>
      <c r="E130" s="20" t="s">
        <v>334</v>
      </c>
      <c r="F130" s="24">
        <v>9</v>
      </c>
      <c r="G130" s="21">
        <v>60</v>
      </c>
      <c r="H130" s="12">
        <f t="shared" si="3"/>
        <v>30</v>
      </c>
    </row>
    <row r="131" spans="2:8" ht="77.099999999999994" customHeight="1" x14ac:dyDescent="0.25">
      <c r="B131" s="19"/>
      <c r="C131" s="20" t="s">
        <v>249</v>
      </c>
      <c r="D131" s="20" t="s">
        <v>250</v>
      </c>
      <c r="E131" s="20" t="s">
        <v>406</v>
      </c>
      <c r="F131" s="24">
        <v>8</v>
      </c>
      <c r="G131" s="21">
        <v>59</v>
      </c>
      <c r="H131" s="12">
        <f t="shared" si="3"/>
        <v>29.5</v>
      </c>
    </row>
    <row r="132" spans="2:8" ht="77.099999999999994" customHeight="1" x14ac:dyDescent="0.25">
      <c r="B132" s="19"/>
      <c r="C132" s="20" t="s">
        <v>39</v>
      </c>
      <c r="D132" s="20" t="s">
        <v>40</v>
      </c>
      <c r="E132" s="20" t="s">
        <v>301</v>
      </c>
      <c r="F132" s="24">
        <v>7</v>
      </c>
      <c r="G132" s="21">
        <v>30</v>
      </c>
      <c r="H132" s="12">
        <f t="shared" si="3"/>
        <v>15</v>
      </c>
    </row>
    <row r="133" spans="2:8" ht="77.099999999999994" customHeight="1" x14ac:dyDescent="0.25">
      <c r="B133" s="19"/>
      <c r="C133" s="20" t="s">
        <v>107</v>
      </c>
      <c r="D133" s="20" t="s">
        <v>108</v>
      </c>
      <c r="E133" s="20" t="s">
        <v>335</v>
      </c>
      <c r="F133" s="24">
        <v>7</v>
      </c>
      <c r="G133" s="21">
        <v>60</v>
      </c>
      <c r="H133" s="12">
        <f t="shared" ref="H133:H143" si="4">G133/2</f>
        <v>30</v>
      </c>
    </row>
    <row r="134" spans="2:8" ht="77.099999999999994" customHeight="1" x14ac:dyDescent="0.25">
      <c r="B134" s="19"/>
      <c r="C134" s="20" t="s">
        <v>109</v>
      </c>
      <c r="D134" s="20" t="s">
        <v>110</v>
      </c>
      <c r="E134" s="20" t="s">
        <v>336</v>
      </c>
      <c r="F134" s="24">
        <v>7</v>
      </c>
      <c r="G134" s="21">
        <v>55</v>
      </c>
      <c r="H134" s="12">
        <f t="shared" si="4"/>
        <v>27.5</v>
      </c>
    </row>
    <row r="135" spans="2:8" ht="77.099999999999994" customHeight="1" x14ac:dyDescent="0.25">
      <c r="B135" s="19"/>
      <c r="C135" s="20" t="s">
        <v>113</v>
      </c>
      <c r="D135" s="20" t="s">
        <v>114</v>
      </c>
      <c r="E135" s="20" t="s">
        <v>338</v>
      </c>
      <c r="F135" s="24">
        <v>7</v>
      </c>
      <c r="G135" s="21">
        <v>65</v>
      </c>
      <c r="H135" s="12">
        <f t="shared" si="4"/>
        <v>32.5</v>
      </c>
    </row>
    <row r="136" spans="2:8" ht="77.099999999999994" customHeight="1" x14ac:dyDescent="0.25">
      <c r="B136" s="19"/>
      <c r="C136" s="20" t="s">
        <v>161</v>
      </c>
      <c r="D136" s="20" t="s">
        <v>162</v>
      </c>
      <c r="E136" s="20" t="s">
        <v>362</v>
      </c>
      <c r="F136" s="24">
        <v>7</v>
      </c>
      <c r="G136" s="21">
        <v>165</v>
      </c>
      <c r="H136" s="12">
        <f t="shared" si="4"/>
        <v>82.5</v>
      </c>
    </row>
    <row r="137" spans="2:8" ht="77.099999999999994" customHeight="1" x14ac:dyDescent="0.25">
      <c r="B137" s="19"/>
      <c r="C137" s="20" t="s">
        <v>71</v>
      </c>
      <c r="D137" s="20" t="s">
        <v>72</v>
      </c>
      <c r="E137" s="20" t="s">
        <v>317</v>
      </c>
      <c r="F137" s="24">
        <v>6</v>
      </c>
      <c r="G137" s="21">
        <v>40</v>
      </c>
      <c r="H137" s="12">
        <f t="shared" si="4"/>
        <v>20</v>
      </c>
    </row>
    <row r="138" spans="2:8" ht="77.099999999999994" customHeight="1" x14ac:dyDescent="0.25">
      <c r="B138" s="19"/>
      <c r="C138" s="20" t="s">
        <v>97</v>
      </c>
      <c r="D138" s="20" t="s">
        <v>98</v>
      </c>
      <c r="E138" s="20" t="s">
        <v>330</v>
      </c>
      <c r="F138" s="24">
        <v>6</v>
      </c>
      <c r="G138" s="21">
        <v>55</v>
      </c>
      <c r="H138" s="12">
        <f t="shared" si="4"/>
        <v>27.5</v>
      </c>
    </row>
    <row r="139" spans="2:8" ht="77.099999999999994" customHeight="1" x14ac:dyDescent="0.25">
      <c r="B139" s="19"/>
      <c r="C139" s="20" t="s">
        <v>103</v>
      </c>
      <c r="D139" s="20" t="s">
        <v>104</v>
      </c>
      <c r="E139" s="20" t="s">
        <v>333</v>
      </c>
      <c r="F139" s="24">
        <v>6</v>
      </c>
      <c r="G139" s="21">
        <v>55</v>
      </c>
      <c r="H139" s="12">
        <f t="shared" si="4"/>
        <v>27.5</v>
      </c>
    </row>
    <row r="140" spans="2:8" ht="77.099999999999994" customHeight="1" x14ac:dyDescent="0.25">
      <c r="B140" s="19"/>
      <c r="C140" s="20" t="s">
        <v>241</v>
      </c>
      <c r="D140" s="20" t="s">
        <v>242</v>
      </c>
      <c r="E140" s="20" t="s">
        <v>402</v>
      </c>
      <c r="F140" s="24">
        <v>6</v>
      </c>
      <c r="G140" s="21">
        <v>65</v>
      </c>
      <c r="H140" s="12">
        <f t="shared" si="4"/>
        <v>32.5</v>
      </c>
    </row>
    <row r="141" spans="2:8" ht="77.099999999999994" customHeight="1" x14ac:dyDescent="0.25">
      <c r="B141" s="19"/>
      <c r="C141" s="20" t="s">
        <v>265</v>
      </c>
      <c r="D141" s="20" t="s">
        <v>266</v>
      </c>
      <c r="E141" s="20" t="s">
        <v>414</v>
      </c>
      <c r="F141" s="24">
        <v>6</v>
      </c>
      <c r="G141" s="21">
        <v>35</v>
      </c>
      <c r="H141" s="12">
        <f t="shared" si="4"/>
        <v>17.5</v>
      </c>
    </row>
    <row r="142" spans="2:8" ht="77.099999999999994" customHeight="1" x14ac:dyDescent="0.25">
      <c r="B142" s="19"/>
      <c r="C142" s="20" t="s">
        <v>119</v>
      </c>
      <c r="D142" s="20" t="s">
        <v>120</v>
      </c>
      <c r="E142" s="20" t="s">
        <v>341</v>
      </c>
      <c r="F142" s="24">
        <v>5</v>
      </c>
      <c r="G142" s="21">
        <v>26</v>
      </c>
      <c r="H142" s="12">
        <f t="shared" si="4"/>
        <v>13</v>
      </c>
    </row>
    <row r="143" spans="2:8" ht="77.099999999999994" customHeight="1" x14ac:dyDescent="0.25">
      <c r="B143" s="19"/>
      <c r="C143" s="20" t="s">
        <v>169</v>
      </c>
      <c r="D143" s="20" t="s">
        <v>170</v>
      </c>
      <c r="E143" s="20" t="s">
        <v>366</v>
      </c>
      <c r="F143" s="24">
        <v>5</v>
      </c>
      <c r="G143" s="21">
        <v>165</v>
      </c>
      <c r="H143" s="12">
        <f t="shared" si="4"/>
        <v>82.5</v>
      </c>
    </row>
    <row r="144" spans="2:8" ht="77.099999999999994" customHeight="1" x14ac:dyDescent="0.25">
      <c r="F144" s="22">
        <f>SUM(F5:F143)</f>
        <v>29993</v>
      </c>
    </row>
  </sheetData>
  <autoFilter ref="B4:H143">
    <sortState ref="B5:L143">
      <sortCondition descending="1" ref="F4:F143"/>
    </sortState>
  </autoFilter>
  <phoneticPr fontId="5" type="noConversion"/>
  <pageMargins left="0.7" right="0.7" top="0.75" bottom="0.75" header="0.3" footer="0.3"/>
  <pageSetup paperSize="9" orientation="portrait" verticalDpi="3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8A62993CC5A6F4F88BFE3DCE4679998" ma:contentTypeVersion="10" ma:contentTypeDescription="Crée un document." ma:contentTypeScope="" ma:versionID="185e1ee5d406dd84efd274e1221ade05">
  <xsd:schema xmlns:xsd="http://www.w3.org/2001/XMLSchema" xmlns:xs="http://www.w3.org/2001/XMLSchema" xmlns:p="http://schemas.microsoft.com/office/2006/metadata/properties" xmlns:ns2="ec6bed14-7f9b-4f27-bb3d-c16a74aafb01" targetNamespace="http://schemas.microsoft.com/office/2006/metadata/properties" ma:root="true" ma:fieldsID="4419e55e05a29496a139edb89ddde961" ns2:_="">
    <xsd:import namespace="ec6bed14-7f9b-4f27-bb3d-c16a74aafb0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c6bed14-7f9b-4f27-bb3d-c16a74aafb0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664D31A-4D82-4AE7-9A21-7FE75492D25A}">
  <ds:schemaRefs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http://schemas.microsoft.com/office/2006/metadata/properties"/>
    <ds:schemaRef ds:uri="ec6bed14-7f9b-4f27-bb3d-c16a74aafb01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852A56F8-E6C9-4453-BF2E-42B175A3389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EB9EAAE-0283-4A0E-B4F1-5DDC75401EC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c6bed14-7f9b-4f27-bb3d-c16a74aafb0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EASTPAK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dcterms:created xsi:type="dcterms:W3CDTF">2020-07-06T10:21:41Z</dcterms:created>
  <dcterms:modified xsi:type="dcterms:W3CDTF">2024-10-10T13:02:38Z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0x01010048A62993CC5A6F4F88BFE3DCE4679998</vt:lpwstr>
  </property>
</Properties>
</file>